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4\PTW\"/>
    </mc:Choice>
  </mc:AlternateContent>
  <xr:revisionPtr revIDLastSave="0" documentId="13_ncr:1_{2D6A5576-8D99-4BAC-A60A-13811B4B6996}" xr6:coauthVersionLast="47" xr6:coauthVersionMax="47" xr10:uidLastSave="{00000000-0000-0000-0000-000000000000}"/>
  <bookViews>
    <workbookView xWindow="-108" yWindow="-108" windowWidth="23256" windowHeight="12456" tabRatio="831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<sst xmlns="http://schemas.openxmlformats.org/spreadsheetml/2006/main" count="753" uniqueCount="185">
  <si>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</si>
  <si>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</si>
  <si>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</si>
  <si>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</si>
  <si>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</si>
  <si>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</si>
  <si>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</si>
  <si>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</si>
  <si>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</si>
  <si>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</si>
  <si>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</si>
  <si>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</si>
  <si>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</si>
  <si>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</si>
  <si>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</si>
  <si>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</si>
  <si>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</si>
  <si>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</si>
  <si>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</si>
  <si>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</si>
  <si>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</si>
  <si>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</si>
  <si>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</si>
  <si>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</si>
  <si>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</si>
  <si>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</si>
  <si>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</si>
  <si>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</si>
  <si>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</si>
  <si>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</si>
  <si>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</si>
  <si>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</si>
  <si>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</si>
  <si>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</si>
  <si>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</si>
  <si>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</si>
  <si>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</si>
  <si>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</si>
  <si>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</si>
  <si>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</si>
  <si>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</si>
  <si>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</si>
  <si>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</si>
  <si>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</si>
  <si>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</si>
  <si>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</si>
  <si>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</si>
  <si>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</si>
  <si>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</si>
  <si>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</si>
  <si>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</si>
  <si>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</si>
  <si>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</si>
  <si>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</si>
  <si>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</si>
  <si>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</si>
  <si>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</si>
  <si>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</si>
  <si>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</si>
  <si>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</si>
  <si>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</si>
  <si>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</si>
  <si>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</si>
  <si>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</si>
  <si>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</si>
  <si>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</si>
  <si>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</si>
  <si>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</si>
  <si>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</si>
  <si>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</si>
  <si>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</si>
  <si>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</si>
  <si>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</si>
  <si>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</si>
  <si>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</si>
  <si>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</si>
  <si>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</si>
  <si>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</si>
  <si>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</si>
  <si>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</si>
  <si>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</si>
  <si>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</si>
  <si>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</si>
  <si>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</si>
  <si>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</si>
  <si>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</si>
  <si>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</si>
  <si>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</si>
  <si>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</si>
  <si>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</si>
  <si>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</si>
  <si>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</si>
  <si>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</si>
  <si>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</si>
  <si>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</si>
  <si>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</si>
  <si>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</si>
  <si>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</si>
  <si>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</si>
  <si>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</si>
  <si>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</si>
  <si>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</si>
  <si>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</si>
  <si>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</si>
  <si>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</si>
  <si>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</si>
  <si>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</si>
  <si>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</si>
  <si>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</si>
  <si>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</si>
  <si>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</si>
  <si>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</si>
  <si>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</si>
  <si>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</si>
  <si>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</si>
  <si>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</si>
  <si>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</si>
  <si>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</si>
  <si>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</si>
  <si>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</si>
  <si>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</si>
  <si>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</si>
  <si>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</si>
  <si>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</si>
  <si>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</si>
  <si>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</si>
  <si>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</si>
  <si>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ZNEN</t>
  </si>
  <si>
    <t>VIGOROUS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</si>
  <si>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</si>
  <si>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</si>
  <si>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</si>
  <si>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</si>
  <si>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</si>
  <si>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</si>
  <si>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</si>
  <si>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</si>
  <si>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</si>
  <si>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</si>
  <si>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</si>
  <si>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</si>
  <si>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</si>
  <si>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</si>
  <si>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</si>
  <si>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</si>
  <si>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</si>
  <si>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</si>
  <si>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</si>
  <si>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</si>
  <si>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</si>
  <si>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</si>
  <si>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</si>
  <si>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</si>
  <si>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</si>
  <si>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</si>
  <si>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</si>
  <si>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</si>
  <si>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</si>
  <si>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</si>
  <si>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</si>
  <si>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</si>
  <si>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</si>
  <si>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</si>
  <si>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</si>
  <si>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</si>
  <si>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HARLEY-DAVIDSON</t>
  </si>
  <si>
    <t>QJMOTOR</t>
  </si>
  <si>
    <t>ZONTES</t>
  </si>
  <si>
    <t>PEUGEOT</t>
  </si>
  <si>
    <t>REJESTRACJE - PZPM na podstawie danych Centralnej Ewidencji Pojazdów. KWIECIEŃ 2025</t>
  </si>
  <si>
    <t>KWIECIEŃ</t>
  </si>
  <si>
    <t>FOSTI</t>
  </si>
  <si>
    <t>Styczeń-Kwiecień</t>
  </si>
  <si>
    <t>HORWIN</t>
  </si>
  <si>
    <t>GAS GAS</t>
  </si>
  <si>
    <t>ROK NARASTAJĄCO
STYCZEŃ-KWIECIEŃ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</si>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</sst>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46" fillId="25" borderId="29" xfId="76" applyFont="1" applyFill="1" applyBorder="1" applyAlignment="1">
      <alignment horizont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46" fillId="25" borderId="29" xfId="74" applyFont="1" applyFill="1" applyBorder="1" applyAlignment="1">
      <alignment horizontal="center" vertical="center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0" borderId="0" xfId="0" applyFont="1" applyAlignment="1">
      <alignment horizontal="left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  <c:pt idx="1">
                  <c:v>9639</c:v>
                </c:pt>
                <c:pt idx="2">
                  <c:v>17235</c:v>
                </c:pt>
                <c:pt idx="3">
                  <c:v>19867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I-IV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50828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54440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I-IV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0.85293901542983097</c:v>
                </c:pt>
                <c:pt idx="1">
                  <c:v>0.147060984570169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  <c:pt idx="1">
                  <c:v>2792</c:v>
                </c:pt>
                <c:pt idx="2">
                  <c:v>6133</c:v>
                </c:pt>
                <c:pt idx="3">
                  <c:v>7182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I-IV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17183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17910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I-IV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0.76895589056393077</c:v>
                </c:pt>
                <c:pt idx="1">
                  <c:v>0.23104410943606923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I-IV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13463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13772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5073</c:v>
                </c:pt>
                <c:pt idx="1">
                  <c:v>65</c:v>
                </c:pt>
                <c:pt idx="2">
                  <c:v>2145</c:v>
                </c:pt>
                <c:pt idx="3">
                  <c:v>2023</c:v>
                </c:pt>
                <c:pt idx="4">
                  <c:v>2156</c:v>
                </c:pt>
                <c:pt idx="5">
                  <c:v>2173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4964</c:v>
                </c:pt>
                <c:pt idx="1">
                  <c:v>166</c:v>
                </c:pt>
                <c:pt idx="2">
                  <c:v>1909</c:v>
                </c:pt>
                <c:pt idx="3">
                  <c:v>1908</c:v>
                </c:pt>
                <c:pt idx="4">
                  <c:v>2009</c:v>
                </c:pt>
                <c:pt idx="5">
                  <c:v>2370</c:v>
                </c:pt>
                <c:pt idx="6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2797</c:v>
                </c:pt>
                <c:pt idx="1">
                  <c:v>669</c:v>
                </c:pt>
                <c:pt idx="2">
                  <c:v>435</c:v>
                </c:pt>
                <c:pt idx="3">
                  <c:v>3318</c:v>
                </c:pt>
                <c:pt idx="4">
                  <c:v>4226</c:v>
                </c:pt>
                <c:pt idx="5">
                  <c:v>806</c:v>
                </c:pt>
                <c:pt idx="6">
                  <c:v>96</c:v>
                </c:pt>
                <c:pt idx="7">
                  <c:v>1149</c:v>
                </c:pt>
                <c:pt idx="8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sty-kwi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2583</c:v>
                </c:pt>
                <c:pt idx="1">
                  <c:v>821</c:v>
                </c:pt>
                <c:pt idx="2">
                  <c:v>818</c:v>
                </c:pt>
                <c:pt idx="3">
                  <c:v>3544</c:v>
                </c:pt>
                <c:pt idx="4">
                  <c:v>3730</c:v>
                </c:pt>
                <c:pt idx="5">
                  <c:v>489</c:v>
                </c:pt>
                <c:pt idx="6">
                  <c:v>129</c:v>
                </c:pt>
                <c:pt idx="7">
                  <c:v>1175</c:v>
                </c:pt>
                <c:pt idx="8">
                  <c:v>174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I-IV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3720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4138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  <c:pt idx="1">
                  <c:v>6847</c:v>
                </c:pt>
                <c:pt idx="2">
                  <c:v>11102</c:v>
                </c:pt>
                <c:pt idx="3">
                  <c:v>12685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I-IV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33645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36530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I-IV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0.89411442649876816</c:v>
                </c:pt>
                <c:pt idx="1">
                  <c:v>0.10588557350123186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  <c:pt idx="1">
                  <c:v>6125</c:v>
                </c:pt>
                <c:pt idx="2">
                  <c:v>9958</c:v>
                </c:pt>
                <c:pt idx="3">
                  <c:v>11370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  <c:pt idx="1">
                  <c:v>2206</c:v>
                </c:pt>
                <c:pt idx="2">
                  <c:v>4859</c:v>
                </c:pt>
                <c:pt idx="3">
                  <c:v>5457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  <c:pt idx="1">
                  <c:v>722</c:v>
                </c:pt>
                <c:pt idx="2">
                  <c:v>1144</c:v>
                </c:pt>
                <c:pt idx="3">
                  <c:v>1315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  <c:pt idx="1">
                  <c:v>586</c:v>
                </c:pt>
                <c:pt idx="2">
                  <c:v>1274</c:v>
                </c:pt>
                <c:pt idx="3">
                  <c:v>1725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78943" y="223838"/>
          <a:ext cx="3217831" cy="7792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133350</xdr:colOff>
      <xdr:row>47</xdr:row>
      <xdr:rowOff>95250</xdr:rowOff>
    </xdr:from>
    <xdr:to>
      <xdr:col>23</xdr:col>
      <xdr:colOff>419100</xdr:colOff>
      <xdr:row>64</xdr:row>
      <xdr:rowOff>85726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tabSelected="1" zoomScale="80" zoomScaleNormal="80" workbookViewId="0"/>
  </sheetViews>
  <sheetFormatPr defaultRowHeight="13.2"/>
  <cols>
    <col min="2" max="2" width="34.33203125" customWidth="1"/>
    <col min="12" max="12" width="10.5546875" customWidth="1"/>
    <col min="13" max="13" width="13.88671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169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135</v>
      </c>
      <c r="C10" s="37" t="s">
        <v>129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136</v>
      </c>
      <c r="C13" s="38" t="s">
        <v>130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137</v>
      </c>
      <c r="C15" s="38" t="s">
        <v>131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138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139</v>
      </c>
      <c r="C19" s="37" t="s">
        <v>132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140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142</v>
      </c>
      <c r="C23" s="37" t="s">
        <v>133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141</v>
      </c>
      <c r="C25" s="37" t="s">
        <v>134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5.6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>
      <selection activeCell="P5" sqref="P5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143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>
        <v>8331</v>
      </c>
      <c r="E3" s="194">
        <v>14817</v>
      </c>
      <c r="F3" s="194">
        <v>16827</v>
      </c>
      <c r="G3" s="194"/>
      <c r="H3" s="194"/>
      <c r="I3" s="194"/>
      <c r="J3" s="194"/>
      <c r="K3" s="194"/>
      <c r="L3" s="194"/>
      <c r="M3" s="194"/>
      <c r="N3" s="194"/>
      <c r="O3" s="195">
        <v>46434</v>
      </c>
      <c r="P3" s="6">
        <v>0.85293901542983097</v>
      </c>
    </row>
    <row r="4" spans="2:34" ht="15.75" customHeight="1">
      <c r="B4" s="48" t="s">
        <v>21</v>
      </c>
      <c r="C4" s="196">
        <v>1240</v>
      </c>
      <c r="D4" s="196">
        <v>1308</v>
      </c>
      <c r="E4" s="194">
        <v>2418</v>
      </c>
      <c r="F4" s="196">
        <v>3040</v>
      </c>
      <c r="G4" s="196"/>
      <c r="H4" s="196"/>
      <c r="I4" s="196"/>
      <c r="J4" s="196"/>
      <c r="K4" s="196"/>
      <c r="L4" s="196"/>
      <c r="M4" s="196"/>
      <c r="N4" s="196"/>
      <c r="O4" s="195">
        <v>8006</v>
      </c>
      <c r="P4" s="6">
        <v>0.147060984570169</v>
      </c>
    </row>
    <row r="5" spans="2:34" ht="15.75" customHeight="1">
      <c r="B5" s="53" t="s">
        <v>144</v>
      </c>
      <c r="C5" s="197">
        <v>7699</v>
      </c>
      <c r="D5" s="197">
        <v>9639</v>
      </c>
      <c r="E5" s="197">
        <v>17235</v>
      </c>
      <c r="F5" s="197">
        <v>19867</v>
      </c>
      <c r="G5" s="197"/>
      <c r="H5" s="197"/>
      <c r="I5" s="197"/>
      <c r="J5" s="197"/>
      <c r="K5" s="197"/>
      <c r="L5" s="197"/>
      <c r="M5" s="197"/>
      <c r="N5" s="197"/>
      <c r="O5" s="198">
        <v>54440</v>
      </c>
      <c r="P5" s="6">
        <v>1</v>
      </c>
    </row>
    <row r="6" spans="2:34" ht="15.75" customHeight="1">
      <c r="B6" s="57" t="s">
        <v>145</v>
      </c>
      <c r="C6" s="58">
        <v>-0.10403817060398002</v>
      </c>
      <c r="D6" s="58">
        <v>0.2519807767242499</v>
      </c>
      <c r="E6" s="58">
        <v>0.78804855275443519</v>
      </c>
      <c r="F6" s="58">
        <v>0.1527125036263417</v>
      </c>
      <c r="G6" s="58"/>
      <c r="H6" s="58"/>
      <c r="I6" s="58"/>
      <c r="J6" s="58"/>
      <c r="K6" s="58"/>
      <c r="L6" s="58"/>
      <c r="M6" s="58"/>
      <c r="N6" s="58"/>
      <c r="O6" s="58">
        <v>0</v>
      </c>
    </row>
    <row r="7" spans="2:34" ht="15.75" customHeight="1">
      <c r="B7" s="60" t="s">
        <v>146</v>
      </c>
      <c r="C7" s="61">
        <v>0.1688173675421285</v>
      </c>
      <c r="D7" s="61">
        <v>-6.5445026178010512E-2</v>
      </c>
      <c r="E7" s="61">
        <v>0.14449830666046881</v>
      </c>
      <c r="F7" s="61">
        <v>5.2946788212847151E-2</v>
      </c>
      <c r="G7" s="61"/>
      <c r="H7" s="61"/>
      <c r="I7" s="61"/>
      <c r="J7" s="61"/>
      <c r="K7" s="61"/>
      <c r="L7" s="61"/>
      <c r="M7" s="61"/>
      <c r="N7" s="61"/>
      <c r="O7" s="62">
        <v>7.1063193515385148E-2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170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16827</v>
      </c>
      <c r="D11" s="66">
        <v>15739</v>
      </c>
      <c r="E11" s="67">
        <v>6.9127644704237934E-2</v>
      </c>
      <c r="F11" s="66">
        <v>46434</v>
      </c>
      <c r="G11" s="68">
        <v>42690</v>
      </c>
      <c r="H11" s="67">
        <v>8.7702037947997136E-2</v>
      </c>
      <c r="I11" s="2"/>
      <c r="O11" s="9"/>
    </row>
    <row r="12" spans="2:34" ht="19.5" customHeight="1">
      <c r="B12" s="69" t="s">
        <v>21</v>
      </c>
      <c r="C12" s="70">
        <v>3040</v>
      </c>
      <c r="D12" s="70">
        <v>3129</v>
      </c>
      <c r="E12" s="71">
        <v>-2.8443592201981449E-2</v>
      </c>
      <c r="F12" s="70">
        <v>8006</v>
      </c>
      <c r="G12" s="72">
        <v>8138</v>
      </c>
      <c r="H12" s="71">
        <v>-1.6220201523715949E-2</v>
      </c>
      <c r="O12" s="9"/>
      <c r="R12" s="12"/>
    </row>
    <row r="13" spans="2:34" ht="19.5" customHeight="1">
      <c r="B13" s="73" t="s">
        <v>18</v>
      </c>
      <c r="C13" s="73">
        <v>19867</v>
      </c>
      <c r="D13" s="73">
        <v>18868</v>
      </c>
      <c r="E13" s="74">
        <v>5.2946788212847151E-2</v>
      </c>
      <c r="F13" s="73">
        <v>54440</v>
      </c>
      <c r="G13" s="73">
        <v>50828</v>
      </c>
      <c r="H13" s="74">
        <v>7.1063193515385148E-2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108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109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108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109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110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111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91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91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92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93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80" zoomScaleNormal="80" workbookViewId="0">
      <selection activeCell="G5" sqref="G5:N7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147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>
        <v>2206</v>
      </c>
      <c r="E3" s="194">
        <v>4859</v>
      </c>
      <c r="F3" s="194">
        <v>5457</v>
      </c>
      <c r="G3" s="194"/>
      <c r="H3" s="194"/>
      <c r="I3" s="194"/>
      <c r="J3" s="194"/>
      <c r="K3" s="194"/>
      <c r="L3" s="194"/>
      <c r="M3" s="194"/>
      <c r="N3" s="194"/>
      <c r="O3" s="195">
        <v>13772</v>
      </c>
      <c r="P3" s="6">
        <v>0.76895589056393077</v>
      </c>
    </row>
    <row r="4" spans="2:18" ht="15.75" customHeight="1">
      <c r="B4" s="48" t="s">
        <v>21</v>
      </c>
      <c r="C4" s="196">
        <v>553</v>
      </c>
      <c r="D4" s="196">
        <v>586</v>
      </c>
      <c r="E4" s="194">
        <v>1274</v>
      </c>
      <c r="F4" s="196">
        <v>1725</v>
      </c>
      <c r="G4" s="196"/>
      <c r="H4" s="196"/>
      <c r="I4" s="196"/>
      <c r="J4" s="196"/>
      <c r="K4" s="196"/>
      <c r="L4" s="196"/>
      <c r="M4" s="196"/>
      <c r="N4" s="196"/>
      <c r="O4" s="195">
        <v>4138</v>
      </c>
      <c r="P4" s="6">
        <v>0.23104410943606923</v>
      </c>
    </row>
    <row r="5" spans="2:18" ht="15.75" customHeight="1">
      <c r="B5" s="53" t="s">
        <v>144</v>
      </c>
      <c r="C5" s="197">
        <v>1803</v>
      </c>
      <c r="D5" s="197">
        <v>2792</v>
      </c>
      <c r="E5" s="197">
        <v>6133</v>
      </c>
      <c r="F5" s="197">
        <v>7182</v>
      </c>
      <c r="G5" s="197"/>
      <c r="H5" s="197"/>
      <c r="I5" s="197"/>
      <c r="J5" s="197"/>
      <c r="K5" s="197"/>
      <c r="L5" s="197"/>
      <c r="M5" s="197"/>
      <c r="N5" s="197"/>
      <c r="O5" s="198">
        <v>17910</v>
      </c>
      <c r="P5" s="6">
        <v>1</v>
      </c>
    </row>
    <row r="6" spans="2:18" ht="15.75" customHeight="1">
      <c r="B6" s="57" t="s">
        <v>145</v>
      </c>
      <c r="C6" s="58">
        <v>-0.54400606980273136</v>
      </c>
      <c r="D6" s="58">
        <v>0.54853022739877977</v>
      </c>
      <c r="E6" s="58">
        <v>1.1966332378223496</v>
      </c>
      <c r="F6" s="58">
        <v>0.17104190445132894</v>
      </c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146</v>
      </c>
      <c r="C7" s="61">
        <v>1.5202702702702631E-2</v>
      </c>
      <c r="D7" s="61">
        <v>-0.12503917267314324</v>
      </c>
      <c r="E7" s="61">
        <v>0.1359511020559363</v>
      </c>
      <c r="F7" s="61">
        <v>5.3542614053102566E-2</v>
      </c>
      <c r="G7" s="61"/>
      <c r="H7" s="61"/>
      <c r="I7" s="61"/>
      <c r="J7" s="61"/>
      <c r="K7" s="61"/>
      <c r="L7" s="61"/>
      <c r="M7" s="61"/>
      <c r="N7" s="61"/>
      <c r="O7" s="62">
        <v>4.2309259151486867E-2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170</v>
      </c>
      <c r="D9" s="204"/>
      <c r="E9" s="205" t="s">
        <v>5</v>
      </c>
      <c r="F9" s="206" t="s">
        <v>175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5457</v>
      </c>
      <c r="D11" s="66">
        <v>5272</v>
      </c>
      <c r="E11" s="67">
        <v>3.5091047040971102E-2</v>
      </c>
      <c r="F11" s="66">
        <v>13772</v>
      </c>
      <c r="G11" s="68">
        <v>13463</v>
      </c>
      <c r="H11" s="67">
        <v>2.2951793805243925E-2</v>
      </c>
      <c r="I11" s="2"/>
      <c r="O11" s="9"/>
    </row>
    <row r="12" spans="2:18" ht="18" customHeight="1">
      <c r="B12" s="69" t="s">
        <v>21</v>
      </c>
      <c r="C12" s="70">
        <v>1725</v>
      </c>
      <c r="D12" s="70">
        <v>1545</v>
      </c>
      <c r="E12" s="71">
        <v>0.11650485436893199</v>
      </c>
      <c r="F12" s="70">
        <v>4138</v>
      </c>
      <c r="G12" s="72">
        <v>3720</v>
      </c>
      <c r="H12" s="71">
        <v>0.11236559139784941</v>
      </c>
      <c r="O12" s="9"/>
      <c r="R12" s="12"/>
    </row>
    <row r="13" spans="2:18" ht="18" customHeight="1">
      <c r="B13" s="73" t="s">
        <v>18</v>
      </c>
      <c r="C13" s="73">
        <v>7182</v>
      </c>
      <c r="D13" s="73">
        <v>6817</v>
      </c>
      <c r="E13" s="74">
        <v>5.3542614053102566E-2</v>
      </c>
      <c r="F13" s="73">
        <v>17910</v>
      </c>
      <c r="G13" s="73">
        <v>17183</v>
      </c>
      <c r="H13" s="74">
        <v>4.2309259151486867E-2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109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112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109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110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111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91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91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92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93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176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>
      <selection activeCell="H13" sqref="H13"/>
    </sheetView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163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>
        <v>2206</v>
      </c>
      <c r="E11" s="192">
        <v>4859</v>
      </c>
      <c r="F11" s="192">
        <v>5457</v>
      </c>
      <c r="G11" s="192"/>
      <c r="H11" s="192"/>
      <c r="I11" s="192"/>
      <c r="J11" s="192"/>
      <c r="K11" s="192"/>
      <c r="L11" s="192"/>
      <c r="M11" s="192"/>
      <c r="N11" s="192"/>
      <c r="O11" s="193">
        <v>13772</v>
      </c>
      <c r="P11" s="2"/>
      <c r="S11" s="12"/>
    </row>
    <row r="12" spans="2:19">
      <c r="B12" s="83" t="s">
        <v>148</v>
      </c>
      <c r="C12" s="87">
        <v>-0.10394265232974909</v>
      </c>
      <c r="D12" s="87">
        <v>-0.12840774397471355</v>
      </c>
      <c r="E12" s="87">
        <v>0.13927315357561554</v>
      </c>
      <c r="F12" s="87">
        <v>3.5091047040971102E-2</v>
      </c>
      <c r="G12" s="87"/>
      <c r="H12" s="87"/>
      <c r="I12" s="87"/>
      <c r="J12" s="87"/>
      <c r="K12" s="87"/>
      <c r="L12" s="87"/>
      <c r="M12" s="87"/>
      <c r="N12" s="87"/>
      <c r="O12" s="87">
        <v>2.2951793805243925E-2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170</v>
      </c>
      <c r="D14" s="210"/>
      <c r="E14" s="211" t="s">
        <v>5</v>
      </c>
      <c r="F14" s="212" t="s">
        <v>175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5457</v>
      </c>
      <c r="D16" s="91">
        <v>5272</v>
      </c>
      <c r="E16" s="92">
        <v>3.5091047040971102E-2</v>
      </c>
      <c r="F16" s="91">
        <v>13772</v>
      </c>
      <c r="G16" s="90">
        <v>13463</v>
      </c>
      <c r="H16" s="92">
        <v>2.2951793805243925E-2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82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114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107</v>
      </c>
      <c r="D13" s="210"/>
      <c r="E13" s="211" t="s">
        <v>5</v>
      </c>
      <c r="F13" s="212" t="s">
        <v>176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96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97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107</v>
      </c>
      <c r="D12" s="210"/>
      <c r="E12" s="211" t="s">
        <v>5</v>
      </c>
      <c r="F12" s="212" t="s">
        <v>176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zoomScaleNormal="100" workbookViewId="0">
      <selection activeCell="D7" sqref="D7"/>
    </sheetView>
  </sheetViews>
  <sheetFormatPr defaultColWidth="9.109375" defaultRowHeight="13.2"/>
  <cols>
    <col min="1" max="1" width="2.44140625" style="28" customWidth="1"/>
    <col min="2" max="2" width="9.6640625" style="28" customWidth="1"/>
    <col min="3" max="3" width="17.33203125" style="28" customWidth="1"/>
    <col min="4" max="4" width="10" style="28" customWidth="1"/>
    <col min="5" max="5" width="10.6640625" style="28" customWidth="1"/>
    <col min="6" max="6" width="9.44140625" style="28" customWidth="1"/>
    <col min="7" max="7" width="10.44140625" style="28" customWidth="1"/>
    <col min="8" max="8" width="12.6640625" style="28" customWidth="1"/>
    <col min="9" max="9" width="3.44140625" style="28" customWidth="1"/>
    <col min="10" max="10" width="24.88671875" style="28" customWidth="1"/>
    <col min="11" max="11" width="16.88671875" style="28" bestFit="1" customWidth="1"/>
    <col min="12" max="13" width="8.6640625" style="28" customWidth="1"/>
    <col min="14" max="14" width="9.44140625" style="28" customWidth="1"/>
    <col min="15" max="16" width="8.6640625" style="28" customWidth="1"/>
    <col min="17" max="17" width="3.109375" style="28" customWidth="1"/>
    <col min="18" max="18" width="20.88671875" style="28" customWidth="1"/>
    <col min="19" max="19" width="17.88671875" style="28" customWidth="1"/>
    <col min="20" max="21" width="8.88671875" style="28" customWidth="1"/>
    <col min="22" max="22" width="9.44140625" style="28" customWidth="1"/>
    <col min="23" max="24" width="8.88671875" style="28" customWidth="1"/>
    <col min="25" max="16384" width="9.109375" style="28"/>
  </cols>
  <sheetData>
    <row r="2" spans="2:24" ht="13.8">
      <c r="B2" s="220" t="s">
        <v>149</v>
      </c>
      <c r="C2" s="220"/>
      <c r="D2" s="220"/>
      <c r="E2" s="220"/>
      <c r="F2" s="220"/>
      <c r="G2" s="220"/>
      <c r="H2" s="220"/>
      <c r="I2" s="27"/>
      <c r="J2" s="221" t="s">
        <v>150</v>
      </c>
      <c r="K2" s="221"/>
      <c r="L2" s="221"/>
      <c r="M2" s="221"/>
      <c r="N2" s="221"/>
      <c r="O2" s="221"/>
      <c r="P2" s="221"/>
      <c r="R2" s="221" t="s">
        <v>151</v>
      </c>
      <c r="S2" s="221"/>
      <c r="T2" s="221"/>
      <c r="U2" s="221"/>
      <c r="V2" s="221"/>
      <c r="W2" s="221"/>
      <c r="X2" s="221"/>
    </row>
    <row r="3" spans="2:24" ht="15" customHeight="1">
      <c r="B3" s="222" t="s">
        <v>62</v>
      </c>
      <c r="C3" s="219" t="s">
        <v>65</v>
      </c>
      <c r="D3" s="219" t="s">
        <v>172</v>
      </c>
      <c r="E3" s="219"/>
      <c r="F3" s="219"/>
      <c r="G3" s="219"/>
      <c r="H3" s="219"/>
      <c r="I3" s="27"/>
      <c r="J3" s="222" t="s">
        <v>66</v>
      </c>
      <c r="K3" s="219" t="s">
        <v>65</v>
      </c>
      <c r="L3" s="219" t="s">
        <v>172</v>
      </c>
      <c r="M3" s="219"/>
      <c r="N3" s="219"/>
      <c r="O3" s="219"/>
      <c r="P3" s="219"/>
      <c r="R3" s="222" t="s">
        <v>68</v>
      </c>
      <c r="S3" s="219" t="s">
        <v>65</v>
      </c>
      <c r="T3" s="219" t="s">
        <v>172</v>
      </c>
      <c r="U3" s="219"/>
      <c r="V3" s="219"/>
      <c r="W3" s="219"/>
      <c r="X3" s="219"/>
    </row>
    <row r="4" spans="2:24" ht="15" customHeight="1">
      <c r="B4" s="222"/>
      <c r="C4" s="219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22"/>
      <c r="K4" s="219"/>
      <c r="L4" s="219">
        <v>2025</v>
      </c>
      <c r="M4" s="219">
        <v>2024</v>
      </c>
      <c r="N4" s="214" t="s">
        <v>69</v>
      </c>
      <c r="O4" s="214" t="s">
        <v>152</v>
      </c>
      <c r="P4" s="214" t="s">
        <v>124</v>
      </c>
      <c r="R4" s="222"/>
      <c r="S4" s="219"/>
      <c r="T4" s="219">
        <v>2025</v>
      </c>
      <c r="U4" s="219">
        <v>2024</v>
      </c>
      <c r="V4" s="214" t="s">
        <v>69</v>
      </c>
      <c r="W4" s="214" t="s">
        <v>152</v>
      </c>
      <c r="X4" s="214" t="s">
        <v>124</v>
      </c>
    </row>
    <row r="5" spans="2:24" ht="12.75" customHeight="1">
      <c r="B5" s="97">
        <v>1</v>
      </c>
      <c r="C5" s="98" t="s">
        <v>36</v>
      </c>
      <c r="D5" s="99">
        <v>2976</v>
      </c>
      <c r="E5" s="100">
        <v>0.2160906186465292</v>
      </c>
      <c r="F5" s="99">
        <v>2550</v>
      </c>
      <c r="G5" s="100">
        <v>0.18940800713065439</v>
      </c>
      <c r="H5" s="100">
        <v>0.1670588235294117</v>
      </c>
      <c r="J5" s="222"/>
      <c r="K5" s="219"/>
      <c r="L5" s="219"/>
      <c r="M5" s="219"/>
      <c r="N5" s="215"/>
      <c r="O5" s="215"/>
      <c r="P5" s="215"/>
      <c r="R5" s="222"/>
      <c r="S5" s="219"/>
      <c r="T5" s="219"/>
      <c r="U5" s="219"/>
      <c r="V5" s="215"/>
      <c r="W5" s="215"/>
      <c r="X5" s="215"/>
    </row>
    <row r="6" spans="2:24" ht="14.4">
      <c r="B6" s="102">
        <v>2</v>
      </c>
      <c r="C6" s="103" t="s">
        <v>35</v>
      </c>
      <c r="D6" s="104">
        <v>1785</v>
      </c>
      <c r="E6" s="105">
        <v>0.12961080453093232</v>
      </c>
      <c r="F6" s="104">
        <v>1517</v>
      </c>
      <c r="G6" s="105">
        <v>0.11267919483027557</v>
      </c>
      <c r="H6" s="105">
        <v>0.17666446934739621</v>
      </c>
      <c r="J6" s="180" t="s">
        <v>43</v>
      </c>
      <c r="K6" s="106" t="s">
        <v>36</v>
      </c>
      <c r="L6" s="107">
        <v>1054</v>
      </c>
      <c r="M6" s="107">
        <v>846</v>
      </c>
      <c r="N6" s="108">
        <v>0.24586288416075641</v>
      </c>
      <c r="O6" s="109"/>
      <c r="P6" s="110"/>
      <c r="R6" s="180" t="s">
        <v>57</v>
      </c>
      <c r="S6" s="106" t="s">
        <v>36</v>
      </c>
      <c r="T6" s="107">
        <v>1110</v>
      </c>
      <c r="U6" s="107">
        <v>841</v>
      </c>
      <c r="V6" s="108">
        <v>0.31985731272294893</v>
      </c>
      <c r="W6" s="109"/>
      <c r="X6" s="110"/>
    </row>
    <row r="7" spans="2:24" ht="14.4">
      <c r="B7" s="97">
        <v>3</v>
      </c>
      <c r="C7" s="98" t="s">
        <v>2</v>
      </c>
      <c r="D7" s="99">
        <v>1433</v>
      </c>
      <c r="E7" s="100">
        <v>0.10405169909962242</v>
      </c>
      <c r="F7" s="99">
        <v>1551</v>
      </c>
      <c r="G7" s="100">
        <v>0.11520463492535096</v>
      </c>
      <c r="H7" s="100">
        <v>-7.6079948420373911E-2</v>
      </c>
      <c r="J7" s="181"/>
      <c r="K7" s="111" t="s">
        <v>35</v>
      </c>
      <c r="L7" s="112">
        <v>813</v>
      </c>
      <c r="M7" s="112">
        <v>671</v>
      </c>
      <c r="N7" s="113">
        <v>0.21162444113263779</v>
      </c>
      <c r="O7" s="114"/>
      <c r="P7" s="115"/>
      <c r="R7" s="181"/>
      <c r="S7" s="111" t="s">
        <v>35</v>
      </c>
      <c r="T7" s="112">
        <v>546</v>
      </c>
      <c r="U7" s="112">
        <v>517</v>
      </c>
      <c r="V7" s="113">
        <v>5.6092843326885911E-2</v>
      </c>
      <c r="W7" s="114"/>
      <c r="X7" s="115"/>
    </row>
    <row r="8" spans="2:24" ht="14.4">
      <c r="B8" s="102">
        <v>4</v>
      </c>
      <c r="C8" s="103" t="s">
        <v>166</v>
      </c>
      <c r="D8" s="104">
        <v>598</v>
      </c>
      <c r="E8" s="105">
        <v>4.3421434795236712E-2</v>
      </c>
      <c r="F8" s="104">
        <v>105</v>
      </c>
      <c r="G8" s="105">
        <v>7.799153234791651E-3</v>
      </c>
      <c r="H8" s="105">
        <v>4.6952380952380954</v>
      </c>
      <c r="J8" s="181"/>
      <c r="K8" s="106" t="s">
        <v>56</v>
      </c>
      <c r="L8" s="107">
        <v>441</v>
      </c>
      <c r="M8" s="107">
        <v>346</v>
      </c>
      <c r="N8" s="108">
        <v>0.27456647398843925</v>
      </c>
      <c r="O8" s="114"/>
      <c r="P8" s="115"/>
      <c r="R8" s="181"/>
      <c r="S8" s="106" t="s">
        <v>80</v>
      </c>
      <c r="T8" s="107">
        <v>200</v>
      </c>
      <c r="U8" s="107">
        <v>274</v>
      </c>
      <c r="V8" s="108">
        <v>-0.27007299270072993</v>
      </c>
      <c r="W8" s="114"/>
      <c r="X8" s="115"/>
    </row>
    <row r="9" spans="2:24">
      <c r="B9" s="97">
        <v>5</v>
      </c>
      <c r="C9" s="98" t="s">
        <v>167</v>
      </c>
      <c r="D9" s="99">
        <v>594</v>
      </c>
      <c r="E9" s="100">
        <v>4.3130990415335461E-2</v>
      </c>
      <c r="F9" s="99">
        <v>417</v>
      </c>
      <c r="G9" s="100">
        <v>3.097377998960113E-2</v>
      </c>
      <c r="H9" s="100">
        <v>0.42446043165467628</v>
      </c>
      <c r="J9" s="182"/>
      <c r="K9" s="116" t="s">
        <v>44</v>
      </c>
      <c r="L9" s="117">
        <v>2765</v>
      </c>
      <c r="M9" s="117">
        <v>3101</v>
      </c>
      <c r="N9" s="113">
        <v>-0.10835214446952601</v>
      </c>
      <c r="O9" s="118"/>
      <c r="P9" s="119"/>
      <c r="R9" s="182"/>
      <c r="S9" s="116" t="s">
        <v>44</v>
      </c>
      <c r="T9" s="117">
        <v>941</v>
      </c>
      <c r="U9" s="117">
        <v>951</v>
      </c>
      <c r="V9" s="113">
        <v>-1.0515247108307091E-2</v>
      </c>
      <c r="W9" s="118"/>
      <c r="X9" s="119"/>
    </row>
    <row r="10" spans="2:24">
      <c r="B10" s="102">
        <v>6</v>
      </c>
      <c r="C10" s="103" t="s">
        <v>85</v>
      </c>
      <c r="D10" s="104">
        <v>587</v>
      </c>
      <c r="E10" s="105">
        <v>4.2622712750508281E-2</v>
      </c>
      <c r="F10" s="104">
        <v>561</v>
      </c>
      <c r="G10" s="105">
        <v>4.1669761568743968E-2</v>
      </c>
      <c r="H10" s="105">
        <v>4.6345811051693442E-2</v>
      </c>
      <c r="J10" s="120" t="s">
        <v>45</v>
      </c>
      <c r="K10" s="121"/>
      <c r="L10" s="122">
        <v>5073</v>
      </c>
      <c r="M10" s="122">
        <v>4964</v>
      </c>
      <c r="N10" s="123">
        <v>2.1958098307816254E-2</v>
      </c>
      <c r="O10" s="124">
        <v>0.36835608480975895</v>
      </c>
      <c r="P10" s="124">
        <v>0.3687142538810072</v>
      </c>
      <c r="R10" s="120" t="s">
        <v>177</v>
      </c>
      <c r="S10" s="121"/>
      <c r="T10" s="122">
        <v>2797</v>
      </c>
      <c r="U10" s="122">
        <v>2583</v>
      </c>
      <c r="V10" s="123">
        <v>8.2849399922570566E-2</v>
      </c>
      <c r="W10" s="124">
        <v>0.20309323264594831</v>
      </c>
      <c r="X10" s="124">
        <v>0.19185916957587462</v>
      </c>
    </row>
    <row r="11" spans="2:24" ht="14.4">
      <c r="B11" s="97">
        <v>7</v>
      </c>
      <c r="C11" s="98" t="s">
        <v>164</v>
      </c>
      <c r="D11" s="99">
        <v>551</v>
      </c>
      <c r="E11" s="100">
        <v>4.0008713331397036E-2</v>
      </c>
      <c r="F11" s="99">
        <v>63</v>
      </c>
      <c r="G11" s="100">
        <v>4.6794919408749908E-3</v>
      </c>
      <c r="H11" s="100">
        <v>7.7460317460317452</v>
      </c>
      <c r="J11" s="180" t="s">
        <v>46</v>
      </c>
      <c r="K11" s="125" t="s">
        <v>39</v>
      </c>
      <c r="L11" s="107">
        <v>16</v>
      </c>
      <c r="M11" s="107">
        <v>1</v>
      </c>
      <c r="N11" s="108">
        <v>15</v>
      </c>
      <c r="O11" s="109"/>
      <c r="P11" s="110"/>
      <c r="R11" s="180" t="s">
        <v>58</v>
      </c>
      <c r="S11" s="125" t="s">
        <v>165</v>
      </c>
      <c r="T11" s="107">
        <v>121</v>
      </c>
      <c r="U11" s="107">
        <v>170</v>
      </c>
      <c r="V11" s="108">
        <v>-0.28823529411764703</v>
      </c>
      <c r="W11" s="109"/>
      <c r="X11" s="110"/>
    </row>
    <row r="12" spans="2:24" ht="14.4">
      <c r="B12" s="102">
        <v>8</v>
      </c>
      <c r="C12" s="103" t="s">
        <v>39</v>
      </c>
      <c r="D12" s="104">
        <v>533</v>
      </c>
      <c r="E12" s="105">
        <v>3.8701713621841417E-2</v>
      </c>
      <c r="F12" s="104">
        <v>450</v>
      </c>
      <c r="G12" s="105">
        <v>3.3424942434821366E-2</v>
      </c>
      <c r="H12" s="105">
        <v>0.18444444444444441</v>
      </c>
      <c r="J12" s="181"/>
      <c r="K12" s="126" t="s">
        <v>56</v>
      </c>
      <c r="L12" s="112">
        <v>14</v>
      </c>
      <c r="M12" s="112">
        <v>52</v>
      </c>
      <c r="N12" s="113">
        <v>-0.73076923076923084</v>
      </c>
      <c r="O12" s="114"/>
      <c r="P12" s="115"/>
      <c r="R12" s="181"/>
      <c r="S12" s="126" t="s">
        <v>37</v>
      </c>
      <c r="T12" s="112">
        <v>111</v>
      </c>
      <c r="U12" s="112">
        <v>165</v>
      </c>
      <c r="V12" s="113">
        <v>-0.32727272727272727</v>
      </c>
      <c r="W12" s="114"/>
      <c r="X12" s="115"/>
    </row>
    <row r="13" spans="2:24" ht="14.4">
      <c r="B13" s="97">
        <v>9</v>
      </c>
      <c r="C13" s="98" t="s">
        <v>37</v>
      </c>
      <c r="D13" s="99">
        <v>456</v>
      </c>
      <c r="E13" s="100">
        <v>3.3110659308742373E-2</v>
      </c>
      <c r="F13" s="99">
        <v>686</v>
      </c>
      <c r="G13" s="100">
        <v>5.0954467800638788E-2</v>
      </c>
      <c r="H13" s="100">
        <v>-0.33527696793002915</v>
      </c>
      <c r="J13" s="181"/>
      <c r="K13" s="125" t="s">
        <v>40</v>
      </c>
      <c r="L13" s="107">
        <v>13</v>
      </c>
      <c r="M13" s="107">
        <v>47</v>
      </c>
      <c r="N13" s="108">
        <v>-0.72340425531914887</v>
      </c>
      <c r="O13" s="114"/>
      <c r="P13" s="115"/>
      <c r="R13" s="181"/>
      <c r="S13" s="125" t="s">
        <v>36</v>
      </c>
      <c r="T13" s="107">
        <v>101</v>
      </c>
      <c r="U13" s="107">
        <v>116</v>
      </c>
      <c r="V13" s="108">
        <v>-0.12931034482758619</v>
      </c>
      <c r="W13" s="114"/>
      <c r="X13" s="115"/>
    </row>
    <row r="14" spans="2:24">
      <c r="B14" s="102"/>
      <c r="C14" s="103" t="s">
        <v>56</v>
      </c>
      <c r="D14" s="104">
        <v>456</v>
      </c>
      <c r="E14" s="105">
        <v>3.3110659308742373E-2</v>
      </c>
      <c r="F14" s="104">
        <v>400</v>
      </c>
      <c r="G14" s="105">
        <v>2.9711059942063432E-2</v>
      </c>
      <c r="H14" s="105">
        <v>0.1399999999999999</v>
      </c>
      <c r="J14" s="182"/>
      <c r="K14" s="116" t="s">
        <v>44</v>
      </c>
      <c r="L14" s="117">
        <v>22</v>
      </c>
      <c r="M14" s="117">
        <v>66</v>
      </c>
      <c r="N14" s="113">
        <v>-0.66666666666666674</v>
      </c>
      <c r="O14" s="118"/>
      <c r="P14" s="119"/>
      <c r="R14" s="182"/>
      <c r="S14" s="116" t="s">
        <v>44</v>
      </c>
      <c r="T14" s="117">
        <v>336</v>
      </c>
      <c r="U14" s="117">
        <v>370</v>
      </c>
      <c r="V14" s="113">
        <v>-9.1891891891891841E-2</v>
      </c>
      <c r="W14" s="118"/>
      <c r="X14" s="119"/>
    </row>
    <row r="15" spans="2:24">
      <c r="B15" s="216" t="s">
        <v>41</v>
      </c>
      <c r="C15" s="216"/>
      <c r="D15" s="127">
        <v>9969</v>
      </c>
      <c r="E15" s="128">
        <v>0.72386000580888754</v>
      </c>
      <c r="F15" s="127">
        <v>8300</v>
      </c>
      <c r="G15" s="128">
        <v>0.61650449379781636</v>
      </c>
      <c r="H15" s="129">
        <v>0.20108433734939757</v>
      </c>
      <c r="J15" s="120" t="s">
        <v>47</v>
      </c>
      <c r="K15" s="121"/>
      <c r="L15" s="122">
        <v>65</v>
      </c>
      <c r="M15" s="122">
        <v>166</v>
      </c>
      <c r="N15" s="123">
        <v>-0.60843373493975905</v>
      </c>
      <c r="O15" s="124">
        <v>4.7197211733952952E-3</v>
      </c>
      <c r="P15" s="124">
        <v>1.2330089875956326E-2</v>
      </c>
      <c r="R15" s="120" t="s">
        <v>178</v>
      </c>
      <c r="S15" s="121"/>
      <c r="T15" s="122">
        <v>669</v>
      </c>
      <c r="U15" s="122">
        <v>821</v>
      </c>
      <c r="V15" s="123">
        <v>-0.18514007308160785</v>
      </c>
      <c r="W15" s="124">
        <v>4.8576822538483881E-2</v>
      </c>
      <c r="X15" s="124">
        <v>6.0981950531085197E-2</v>
      </c>
    </row>
    <row r="16" spans="2:24" ht="14.4">
      <c r="B16" s="216" t="s">
        <v>42</v>
      </c>
      <c r="C16" s="216"/>
      <c r="D16" s="127">
        <v>3803</v>
      </c>
      <c r="E16" s="128">
        <v>0.2761399941911124</v>
      </c>
      <c r="F16" s="127">
        <v>5163</v>
      </c>
      <c r="G16" s="128">
        <v>0.38349550620218376</v>
      </c>
      <c r="H16" s="129">
        <v>-0.26341274452837493</v>
      </c>
      <c r="J16" s="180" t="s">
        <v>48</v>
      </c>
      <c r="K16" s="106" t="s">
        <v>36</v>
      </c>
      <c r="L16" s="107">
        <v>616</v>
      </c>
      <c r="M16" s="107">
        <v>727</v>
      </c>
      <c r="N16" s="108">
        <v>-0.15268225584594219</v>
      </c>
      <c r="O16" s="109"/>
      <c r="P16" s="110"/>
      <c r="R16" s="180" t="s">
        <v>61</v>
      </c>
      <c r="S16" s="125" t="s">
        <v>36</v>
      </c>
      <c r="T16" s="107">
        <v>109</v>
      </c>
      <c r="U16" s="107">
        <v>212</v>
      </c>
      <c r="V16" s="108">
        <v>-0.48584905660377353</v>
      </c>
      <c r="W16" s="109"/>
      <c r="X16" s="110"/>
    </row>
    <row r="17" spans="2:24" ht="14.4">
      <c r="B17" s="217" t="s">
        <v>18</v>
      </c>
      <c r="C17" s="217"/>
      <c r="D17" s="130">
        <v>13772</v>
      </c>
      <c r="E17" s="131">
        <v>1</v>
      </c>
      <c r="F17" s="130">
        <v>13463</v>
      </c>
      <c r="G17" s="131">
        <v>0.99999999999999989</v>
      </c>
      <c r="H17" s="132">
        <v>2.2951793805243925E-2</v>
      </c>
      <c r="J17" s="181"/>
      <c r="K17" s="111" t="s">
        <v>164</v>
      </c>
      <c r="L17" s="112">
        <v>396</v>
      </c>
      <c r="M17" s="112">
        <v>3</v>
      </c>
      <c r="N17" s="113">
        <v>131</v>
      </c>
      <c r="O17" s="114"/>
      <c r="P17" s="115"/>
      <c r="R17" s="181"/>
      <c r="S17" s="126" t="s">
        <v>40</v>
      </c>
      <c r="T17" s="112">
        <v>97</v>
      </c>
      <c r="U17" s="112">
        <v>168</v>
      </c>
      <c r="V17" s="113">
        <v>-0.42261904761904767</v>
      </c>
      <c r="W17" s="114"/>
      <c r="X17" s="115"/>
    </row>
    <row r="18" spans="2:24" ht="14.4">
      <c r="B18" s="218" t="s">
        <v>84</v>
      </c>
      <c r="C18" s="218"/>
      <c r="D18" s="218"/>
      <c r="E18" s="218"/>
      <c r="F18" s="218"/>
      <c r="G18" s="218"/>
      <c r="H18" s="218"/>
      <c r="J18" s="181"/>
      <c r="K18" s="106" t="s">
        <v>35</v>
      </c>
      <c r="L18" s="107">
        <v>136</v>
      </c>
      <c r="M18" s="107">
        <v>134</v>
      </c>
      <c r="N18" s="108">
        <v>1.4925373134328401E-2</v>
      </c>
      <c r="O18" s="114"/>
      <c r="P18" s="115"/>
      <c r="R18" s="181"/>
      <c r="S18" s="125" t="s">
        <v>174</v>
      </c>
      <c r="T18" s="107">
        <v>29</v>
      </c>
      <c r="U18" s="107">
        <v>82</v>
      </c>
      <c r="V18" s="108">
        <v>-0.64634146341463417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997</v>
      </c>
      <c r="M19" s="117">
        <v>1045</v>
      </c>
      <c r="N19" s="113">
        <v>-4.5933014354066937E-2</v>
      </c>
      <c r="O19" s="118"/>
      <c r="P19" s="119"/>
      <c r="R19" s="182"/>
      <c r="S19" s="116" t="s">
        <v>44</v>
      </c>
      <c r="T19" s="117">
        <v>200</v>
      </c>
      <c r="U19" s="117">
        <v>356</v>
      </c>
      <c r="V19" s="113">
        <v>-0.4382022471910112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2145</v>
      </c>
      <c r="M20" s="122">
        <v>1909</v>
      </c>
      <c r="N20" s="123">
        <v>0.12362493452069145</v>
      </c>
      <c r="O20" s="124">
        <v>0.15575079872204473</v>
      </c>
      <c r="P20" s="124">
        <v>0.14179603357349774</v>
      </c>
      <c r="R20" s="120" t="s">
        <v>179</v>
      </c>
      <c r="S20" s="120"/>
      <c r="T20" s="122">
        <v>435</v>
      </c>
      <c r="U20" s="122">
        <v>818</v>
      </c>
      <c r="V20" s="123">
        <v>-0.4682151589242054</v>
      </c>
      <c r="W20" s="124">
        <v>3.1585826314260816E-2</v>
      </c>
      <c r="X20" s="124">
        <v>6.0759117581519723E-2</v>
      </c>
    </row>
    <row r="21" spans="2:24" ht="12.75" customHeight="1">
      <c r="J21" s="180" t="s">
        <v>50</v>
      </c>
      <c r="K21" s="125" t="s">
        <v>36</v>
      </c>
      <c r="L21" s="107">
        <v>619</v>
      </c>
      <c r="M21" s="107">
        <v>280</v>
      </c>
      <c r="N21" s="108">
        <v>1.2107142857142859</v>
      </c>
      <c r="O21" s="109"/>
      <c r="P21" s="110"/>
      <c r="R21" s="180" t="s">
        <v>125</v>
      </c>
      <c r="S21" s="125" t="s">
        <v>2</v>
      </c>
      <c r="T21" s="107">
        <v>885</v>
      </c>
      <c r="U21" s="107">
        <v>896</v>
      </c>
      <c r="V21" s="108">
        <v>-1.2276785714285698E-2</v>
      </c>
      <c r="W21" s="109"/>
      <c r="X21" s="110"/>
    </row>
    <row r="22" spans="2:24" ht="14.4">
      <c r="J22" s="181"/>
      <c r="K22" s="126" t="s">
        <v>35</v>
      </c>
      <c r="L22" s="112">
        <v>532</v>
      </c>
      <c r="M22" s="112">
        <v>454</v>
      </c>
      <c r="N22" s="113">
        <v>0.17180616740088106</v>
      </c>
      <c r="O22" s="114"/>
      <c r="P22" s="115"/>
      <c r="R22" s="181"/>
      <c r="S22" s="126" t="s">
        <v>36</v>
      </c>
      <c r="T22" s="112">
        <v>531</v>
      </c>
      <c r="U22" s="112">
        <v>604</v>
      </c>
      <c r="V22" s="113">
        <v>-0.12086092715231789</v>
      </c>
      <c r="W22" s="114"/>
      <c r="X22" s="115"/>
    </row>
    <row r="23" spans="2:24" ht="14.4">
      <c r="B23" s="26"/>
      <c r="C23" s="26"/>
      <c r="D23" s="26"/>
      <c r="E23" s="26"/>
      <c r="F23" s="26"/>
      <c r="G23" s="26"/>
      <c r="H23" s="26"/>
      <c r="J23" s="181"/>
      <c r="K23" s="125" t="s">
        <v>39</v>
      </c>
      <c r="L23" s="107">
        <v>168</v>
      </c>
      <c r="M23" s="107">
        <v>184</v>
      </c>
      <c r="N23" s="108">
        <v>-8.6956521739130488E-2</v>
      </c>
      <c r="O23" s="114"/>
      <c r="P23" s="115"/>
      <c r="R23" s="181"/>
      <c r="S23" s="125" t="s">
        <v>164</v>
      </c>
      <c r="T23" s="107">
        <v>456</v>
      </c>
      <c r="U23" s="107">
        <v>28</v>
      </c>
      <c r="V23" s="108">
        <v>15.285714285714285</v>
      </c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704</v>
      </c>
      <c r="M24" s="117">
        <v>990</v>
      </c>
      <c r="N24" s="113">
        <v>-0.28888888888888886</v>
      </c>
      <c r="O24" s="118"/>
      <c r="P24" s="119"/>
      <c r="R24" s="182"/>
      <c r="S24" s="116" t="s">
        <v>44</v>
      </c>
      <c r="T24" s="117">
        <v>1446</v>
      </c>
      <c r="U24" s="117">
        <v>2016</v>
      </c>
      <c r="V24" s="113">
        <v>-0.28273809523809523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2023</v>
      </c>
      <c r="M25" s="122">
        <v>1908</v>
      </c>
      <c r="N25" s="123">
        <v>6.0272536687631106E-2</v>
      </c>
      <c r="O25" s="124">
        <v>0.14689224513505664</v>
      </c>
      <c r="P25" s="124">
        <v>0.14172175592364258</v>
      </c>
      <c r="R25" s="120" t="s">
        <v>180</v>
      </c>
      <c r="S25" s="121"/>
      <c r="T25" s="122">
        <v>3318</v>
      </c>
      <c r="U25" s="122">
        <v>3544</v>
      </c>
      <c r="V25" s="123">
        <v>-6.3769751693002252E-2</v>
      </c>
      <c r="W25" s="124">
        <v>0.24092361312808597</v>
      </c>
      <c r="X25" s="124">
        <v>0.263239991086682</v>
      </c>
    </row>
    <row r="26" spans="2:24" ht="14.4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456</v>
      </c>
      <c r="M26" s="107">
        <v>544</v>
      </c>
      <c r="N26" s="108">
        <v>-0.16176470588235292</v>
      </c>
      <c r="O26" s="109"/>
      <c r="P26" s="110"/>
      <c r="R26" s="180" t="s">
        <v>59</v>
      </c>
      <c r="S26" s="125" t="s">
        <v>35</v>
      </c>
      <c r="T26" s="107">
        <v>769</v>
      </c>
      <c r="U26" s="107">
        <v>567</v>
      </c>
      <c r="V26" s="108">
        <v>0.35626102292768969</v>
      </c>
      <c r="W26" s="109"/>
      <c r="X26" s="110"/>
    </row>
    <row r="27" spans="2:24" ht="14.4">
      <c r="B27" s="26"/>
      <c r="C27" s="26"/>
      <c r="D27" s="26"/>
      <c r="E27" s="26"/>
      <c r="F27" s="26"/>
      <c r="G27" s="26"/>
      <c r="H27" s="26"/>
      <c r="J27" s="181"/>
      <c r="K27" s="111" t="s">
        <v>36</v>
      </c>
      <c r="L27" s="112">
        <v>337</v>
      </c>
      <c r="M27" s="112">
        <v>268</v>
      </c>
      <c r="N27" s="113">
        <v>0.25746268656716409</v>
      </c>
      <c r="O27" s="114"/>
      <c r="P27" s="115"/>
      <c r="R27" s="181"/>
      <c r="S27" s="126" t="s">
        <v>36</v>
      </c>
      <c r="T27" s="112">
        <v>740</v>
      </c>
      <c r="U27" s="112">
        <v>519</v>
      </c>
      <c r="V27" s="113">
        <v>0.42581888246628141</v>
      </c>
      <c r="W27" s="114"/>
      <c r="X27" s="115"/>
    </row>
    <row r="28" spans="2:24" ht="14.4">
      <c r="B28" s="26"/>
      <c r="C28" s="26"/>
      <c r="D28" s="26"/>
      <c r="E28" s="26"/>
      <c r="F28" s="26"/>
      <c r="G28" s="26"/>
      <c r="H28" s="26"/>
      <c r="J28" s="181"/>
      <c r="K28" s="106" t="s">
        <v>35</v>
      </c>
      <c r="L28" s="107">
        <v>303</v>
      </c>
      <c r="M28" s="107">
        <v>253</v>
      </c>
      <c r="N28" s="108">
        <v>0.19762845849802368</v>
      </c>
      <c r="O28" s="114"/>
      <c r="P28" s="115"/>
      <c r="R28" s="181"/>
      <c r="S28" s="125" t="s">
        <v>167</v>
      </c>
      <c r="T28" s="107">
        <v>417</v>
      </c>
      <c r="U28" s="107">
        <v>372</v>
      </c>
      <c r="V28" s="108">
        <v>0.12096774193548376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1060</v>
      </c>
      <c r="M29" s="117">
        <v>944</v>
      </c>
      <c r="N29" s="113">
        <v>0.12288135593220328</v>
      </c>
      <c r="O29" s="118"/>
      <c r="P29" s="119"/>
      <c r="R29" s="182"/>
      <c r="S29" s="116" t="s">
        <v>44</v>
      </c>
      <c r="T29" s="117">
        <v>2300</v>
      </c>
      <c r="U29" s="117">
        <v>2272</v>
      </c>
      <c r="V29" s="113">
        <v>1.2323943661971759E-2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2156</v>
      </c>
      <c r="M30" s="122">
        <v>2009</v>
      </c>
      <c r="N30" s="123">
        <v>7.3170731707317138E-2</v>
      </c>
      <c r="O30" s="124">
        <v>0.15654952076677317</v>
      </c>
      <c r="P30" s="124">
        <v>0.1492237985590136</v>
      </c>
      <c r="R30" s="120" t="s">
        <v>181</v>
      </c>
      <c r="S30" s="121"/>
      <c r="T30" s="122">
        <v>4226</v>
      </c>
      <c r="U30" s="122">
        <v>3730</v>
      </c>
      <c r="V30" s="123">
        <v>0.13297587131367283</v>
      </c>
      <c r="W30" s="124">
        <v>0.30685448736566945</v>
      </c>
      <c r="X30" s="124">
        <v>0.27705563395974153</v>
      </c>
    </row>
    <row r="31" spans="2:24" ht="14.4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2</v>
      </c>
      <c r="L31" s="107">
        <v>860</v>
      </c>
      <c r="M31" s="107">
        <v>897</v>
      </c>
      <c r="N31" s="108">
        <v>-4.1248606465997817E-2</v>
      </c>
      <c r="O31" s="109"/>
      <c r="P31" s="110"/>
      <c r="R31" s="180" t="s">
        <v>60</v>
      </c>
      <c r="S31" s="125" t="s">
        <v>36</v>
      </c>
      <c r="T31" s="107">
        <v>230</v>
      </c>
      <c r="U31" s="107">
        <v>107</v>
      </c>
      <c r="V31" s="108">
        <v>1.1495327102803738</v>
      </c>
      <c r="W31" s="109"/>
      <c r="X31" s="110"/>
    </row>
    <row r="32" spans="2:24" ht="14.4">
      <c r="B32" s="26"/>
      <c r="C32" s="26"/>
      <c r="D32" s="26"/>
      <c r="E32" s="26"/>
      <c r="F32" s="26"/>
      <c r="G32" s="26"/>
      <c r="H32" s="26"/>
      <c r="J32" s="181"/>
      <c r="K32" s="111" t="s">
        <v>36</v>
      </c>
      <c r="L32" s="112">
        <v>348</v>
      </c>
      <c r="M32" s="112">
        <v>428</v>
      </c>
      <c r="N32" s="113">
        <v>-0.18691588785046731</v>
      </c>
      <c r="O32" s="114"/>
      <c r="P32" s="115"/>
      <c r="R32" s="181"/>
      <c r="S32" s="126" t="s">
        <v>35</v>
      </c>
      <c r="T32" s="112">
        <v>166</v>
      </c>
      <c r="U32" s="112">
        <v>70</v>
      </c>
      <c r="V32" s="113">
        <v>1.3714285714285714</v>
      </c>
      <c r="W32" s="114"/>
      <c r="X32" s="115"/>
    </row>
    <row r="33" spans="2:24" ht="14.4">
      <c r="B33" s="26"/>
      <c r="C33" s="26"/>
      <c r="D33" s="26"/>
      <c r="E33" s="26"/>
      <c r="F33" s="26"/>
      <c r="G33" s="26"/>
      <c r="H33" s="26"/>
      <c r="J33" s="181"/>
      <c r="K33" s="106" t="s">
        <v>165</v>
      </c>
      <c r="L33" s="107">
        <v>237</v>
      </c>
      <c r="M33" s="107">
        <v>277</v>
      </c>
      <c r="N33" s="108">
        <v>-0.14440433212996395</v>
      </c>
      <c r="O33" s="114"/>
      <c r="P33" s="115"/>
      <c r="R33" s="181"/>
      <c r="S33" s="125" t="s">
        <v>39</v>
      </c>
      <c r="T33" s="107">
        <v>130</v>
      </c>
      <c r="U33" s="107">
        <v>80</v>
      </c>
      <c r="V33" s="108">
        <v>0.625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728</v>
      </c>
      <c r="M34" s="117">
        <v>768</v>
      </c>
      <c r="N34" s="113">
        <v>-5.208333333333337E-2</v>
      </c>
      <c r="O34" s="118"/>
      <c r="P34" s="119"/>
      <c r="R34" s="182"/>
      <c r="S34" s="116" t="s">
        <v>44</v>
      </c>
      <c r="T34" s="117">
        <v>280</v>
      </c>
      <c r="U34" s="117">
        <v>232</v>
      </c>
      <c r="V34" s="113">
        <v>0.2068965517241379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2173</v>
      </c>
      <c r="M35" s="122">
        <v>2370</v>
      </c>
      <c r="N35" s="123">
        <v>-8.3122362869198274E-2</v>
      </c>
      <c r="O35" s="124">
        <v>0.15778390938135348</v>
      </c>
      <c r="P35" s="124">
        <v>0.17603803015672584</v>
      </c>
      <c r="R35" s="120" t="s">
        <v>182</v>
      </c>
      <c r="S35" s="121"/>
      <c r="T35" s="122">
        <v>806</v>
      </c>
      <c r="U35" s="122">
        <v>489</v>
      </c>
      <c r="V35" s="123">
        <v>0.6482617586912065</v>
      </c>
      <c r="W35" s="124">
        <v>5.8524542550101658E-2</v>
      </c>
      <c r="X35" s="124">
        <v>3.6321770779172549E-2</v>
      </c>
    </row>
    <row r="36" spans="2:24" ht="14.4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103</v>
      </c>
      <c r="L36" s="107">
        <v>25</v>
      </c>
      <c r="M36" s="107">
        <v>43</v>
      </c>
      <c r="N36" s="108">
        <v>-0.41860465116279066</v>
      </c>
      <c r="O36" s="109"/>
      <c r="P36" s="110"/>
      <c r="R36" s="180" t="s">
        <v>81</v>
      </c>
      <c r="S36" s="125" t="s">
        <v>38</v>
      </c>
      <c r="T36" s="107">
        <v>49</v>
      </c>
      <c r="U36" s="107">
        <v>62</v>
      </c>
      <c r="V36" s="108">
        <v>-0.20967741935483875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2</v>
      </c>
      <c r="L37" s="112">
        <v>21</v>
      </c>
      <c r="M37" s="112">
        <v>28</v>
      </c>
      <c r="N37" s="113">
        <v>-0.25</v>
      </c>
      <c r="O37" s="114"/>
      <c r="P37" s="115"/>
      <c r="R37" s="181"/>
      <c r="S37" s="126" t="s">
        <v>39</v>
      </c>
      <c r="T37" s="112">
        <v>40</v>
      </c>
      <c r="U37" s="112">
        <v>40</v>
      </c>
      <c r="V37" s="113">
        <v>0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173</v>
      </c>
      <c r="L38" s="107">
        <v>17</v>
      </c>
      <c r="M38" s="107">
        <v>4</v>
      </c>
      <c r="N38" s="108">
        <v>3.25</v>
      </c>
      <c r="O38" s="114"/>
      <c r="P38" s="115"/>
      <c r="R38" s="181"/>
      <c r="S38" s="125" t="s">
        <v>40</v>
      </c>
      <c r="T38" s="107">
        <v>4</v>
      </c>
      <c r="U38" s="107">
        <v>11</v>
      </c>
      <c r="V38" s="108">
        <v>-0.63636363636363635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74</v>
      </c>
      <c r="M39" s="117">
        <v>62</v>
      </c>
      <c r="N39" s="113">
        <v>0.19354838709677424</v>
      </c>
      <c r="O39" s="118"/>
      <c r="P39" s="119"/>
      <c r="R39" s="182"/>
      <c r="S39" s="116" t="s">
        <v>44</v>
      </c>
      <c r="T39" s="117">
        <v>3</v>
      </c>
      <c r="U39" s="117">
        <v>16</v>
      </c>
      <c r="V39" s="108">
        <v>-0.8125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100</v>
      </c>
      <c r="K40" s="177"/>
      <c r="L40" s="122">
        <v>137</v>
      </c>
      <c r="M40" s="122">
        <v>137</v>
      </c>
      <c r="N40" s="123">
        <v>0</v>
      </c>
      <c r="O40" s="124">
        <v>9.9477200116177746E-3</v>
      </c>
      <c r="P40" s="124">
        <v>1.0176038030156726E-2</v>
      </c>
      <c r="R40" s="120" t="s">
        <v>183</v>
      </c>
      <c r="S40" s="121"/>
      <c r="T40" s="122">
        <v>96</v>
      </c>
      <c r="U40" s="122">
        <v>129</v>
      </c>
      <c r="V40" s="123">
        <v>-0.2558139534883721</v>
      </c>
      <c r="W40" s="124">
        <v>6.9706651176299735E-3</v>
      </c>
      <c r="X40" s="124">
        <v>9.5818168313154574E-3</v>
      </c>
    </row>
    <row r="41" spans="2:24" ht="14.4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2</v>
      </c>
      <c r="T41" s="107">
        <v>214</v>
      </c>
      <c r="U41" s="107">
        <v>232</v>
      </c>
      <c r="V41" s="108">
        <v>-7.7586206896551713E-2</v>
      </c>
      <c r="W41" s="109"/>
      <c r="X41" s="110"/>
    </row>
    <row r="42" spans="2:24" ht="14.4">
      <c r="B42" s="26"/>
      <c r="C42" s="26"/>
      <c r="D42" s="26"/>
      <c r="E42" s="26"/>
      <c r="F42" s="26"/>
      <c r="G42" s="26"/>
      <c r="H42" s="26"/>
      <c r="J42" s="213" t="s">
        <v>18</v>
      </c>
      <c r="K42" s="213"/>
      <c r="L42" s="130">
        <v>13772</v>
      </c>
      <c r="M42" s="130">
        <v>13463</v>
      </c>
      <c r="N42" s="136">
        <v>2.2951793805243925E-2</v>
      </c>
      <c r="O42" s="137">
        <v>1</v>
      </c>
      <c r="P42" s="137">
        <v>1</v>
      </c>
      <c r="R42" s="181"/>
      <c r="S42" s="126" t="s">
        <v>35</v>
      </c>
      <c r="T42" s="112">
        <v>170</v>
      </c>
      <c r="U42" s="112">
        <v>171</v>
      </c>
      <c r="V42" s="113">
        <v>-5.8479532163743242E-3</v>
      </c>
      <c r="W42" s="114"/>
      <c r="X42" s="115"/>
    </row>
    <row r="43" spans="2:24" ht="14.4">
      <c r="B43" s="26"/>
      <c r="C43" s="26"/>
      <c r="D43" s="26"/>
      <c r="E43" s="26"/>
      <c r="F43" s="26"/>
      <c r="G43" s="26"/>
      <c r="H43" s="26"/>
      <c r="R43" s="181"/>
      <c r="S43" s="125" t="s">
        <v>36</v>
      </c>
      <c r="T43" s="107">
        <v>150</v>
      </c>
      <c r="U43" s="107">
        <v>149</v>
      </c>
      <c r="V43" s="108">
        <v>6.7114093959732557E-3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615</v>
      </c>
      <c r="U44" s="117">
        <v>623</v>
      </c>
      <c r="V44" s="113">
        <v>-1.2841091492776902E-2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184</v>
      </c>
      <c r="S45" s="121"/>
      <c r="T45" s="122">
        <v>1149</v>
      </c>
      <c r="U45" s="122">
        <v>1175</v>
      </c>
      <c r="V45" s="123">
        <v>-2.212765957446805E-2</v>
      </c>
      <c r="W45" s="124">
        <v>8.3430148126633755E-2</v>
      </c>
      <c r="X45" s="124">
        <v>8.727623857981133E-2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126</v>
      </c>
      <c r="S46" s="133"/>
      <c r="T46" s="134">
        <v>275</v>
      </c>
      <c r="U46" s="134">
        <v>174</v>
      </c>
      <c r="V46" s="135">
        <v>0.58045977011494254</v>
      </c>
      <c r="W46" s="136">
        <v>1.9968051118210862E-2</v>
      </c>
      <c r="X46" s="136">
        <v>1.2924311074797593E-2</v>
      </c>
    </row>
    <row r="47" spans="2:24">
      <c r="B47" s="26"/>
      <c r="C47" s="26"/>
      <c r="D47" s="26"/>
      <c r="E47" s="26"/>
      <c r="F47" s="26"/>
      <c r="G47" s="26"/>
      <c r="H47" s="26"/>
      <c r="R47" s="213" t="s">
        <v>18</v>
      </c>
      <c r="S47" s="213"/>
      <c r="T47" s="130">
        <v>13771</v>
      </c>
      <c r="U47" s="130">
        <v>13463</v>
      </c>
      <c r="V47" s="135">
        <v>2.2877516155388911E-2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>
      <selection activeCell="E11" sqref="E11"/>
    </sheetView>
  </sheetViews>
  <sheetFormatPr defaultRowHeight="13.2"/>
  <cols>
    <col min="1" max="1" width="2.33203125" customWidth="1"/>
    <col min="2" max="2" width="17.109375" customWidth="1"/>
    <col min="3" max="5" width="9.6640625" customWidth="1"/>
    <col min="6" max="6" width="11" customWidth="1"/>
    <col min="7" max="7" width="10.88671875" customWidth="1"/>
    <col min="8" max="14" width="9.6640625" customWidth="1"/>
    <col min="15" max="15" width="12" bestFit="1" customWidth="1"/>
    <col min="16" max="16" width="12" customWidth="1"/>
  </cols>
  <sheetData>
    <row r="2" spans="2:19" ht="25.5" customHeight="1">
      <c r="B2" s="207" t="s">
        <v>115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>
        <v>586</v>
      </c>
      <c r="E11" s="199">
        <v>1274</v>
      </c>
      <c r="F11" s="199">
        <v>1725</v>
      </c>
      <c r="G11" s="199"/>
      <c r="H11" s="199"/>
      <c r="I11" s="199"/>
      <c r="J11" s="199"/>
      <c r="K11" s="199"/>
      <c r="L11" s="199"/>
      <c r="M11" s="199"/>
      <c r="N11" s="199"/>
      <c r="O11" s="199">
        <v>4138</v>
      </c>
      <c r="P11" s="6"/>
    </row>
    <row r="12" spans="2:19">
      <c r="B12" s="83" t="s">
        <v>148</v>
      </c>
      <c r="C12" s="141">
        <v>0.45144356955380571</v>
      </c>
      <c r="D12" s="141">
        <v>-0.11212121212121207</v>
      </c>
      <c r="E12" s="141">
        <v>0.12345679012345689</v>
      </c>
      <c r="F12" s="141">
        <v>0.11650485436893199</v>
      </c>
      <c r="G12" s="141"/>
      <c r="H12" s="141"/>
      <c r="I12" s="141"/>
      <c r="J12" s="141"/>
      <c r="K12" s="141"/>
      <c r="L12" s="141"/>
      <c r="M12" s="141"/>
      <c r="N12" s="141"/>
      <c r="O12" s="142">
        <v>0.11236559139784941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170</v>
      </c>
      <c r="D14" s="224"/>
      <c r="E14" s="225" t="s">
        <v>5</v>
      </c>
      <c r="F14" s="226" t="s">
        <v>175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1725</v>
      </c>
      <c r="D16" s="91">
        <v>1545</v>
      </c>
      <c r="E16" s="92">
        <v>0.11650485436893199</v>
      </c>
      <c r="F16" s="91">
        <v>4138</v>
      </c>
      <c r="G16" s="90">
        <v>3720</v>
      </c>
      <c r="H16" s="92">
        <v>0.11236559139784941</v>
      </c>
      <c r="I16" s="6"/>
      <c r="J16" s="6"/>
      <c r="K16" s="6"/>
      <c r="L16" s="6"/>
      <c r="M16" s="6"/>
      <c r="N16" s="6"/>
      <c r="O16" s="10"/>
    </row>
    <row r="42" spans="2:15">
      <c r="B42" s="223" t="s">
        <v>84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>
        <v>1.9624573378839592</v>
      </c>
      <c r="E50" s="6">
        <v>1.6734693877551021</v>
      </c>
      <c r="F50" s="6">
        <v>1.0110144927536231</v>
      </c>
      <c r="G50" s="6" t="e">
        <v>#DIV/0!</v>
      </c>
      <c r="H50" s="6" t="e">
        <v>#DIV/0!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2.7228129531174479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3.2"/>
  <cols>
    <col min="1" max="1" width="2.33203125" customWidth="1"/>
    <col min="2" max="2" width="16.109375" customWidth="1"/>
    <col min="3" max="6" width="9.6640625" customWidth="1"/>
    <col min="7" max="7" width="10.88671875" customWidth="1"/>
    <col min="8" max="14" width="9.6640625" customWidth="1"/>
    <col min="15" max="15" width="12" bestFit="1" customWidth="1"/>
    <col min="16" max="16" width="12" customWidth="1"/>
  </cols>
  <sheetData>
    <row r="2" spans="2:19" ht="25.5" customHeight="1">
      <c r="B2" s="207" t="s">
        <v>98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97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107</v>
      </c>
      <c r="D12" s="224"/>
      <c r="E12" s="225" t="s">
        <v>5</v>
      </c>
      <c r="F12" s="226" t="s">
        <v>176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/>
  </sheetViews>
  <sheetFormatPr defaultColWidth="9.109375" defaultRowHeight="13.2"/>
  <cols>
    <col min="1" max="1" width="2" style="21" customWidth="1"/>
    <col min="2" max="2" width="8.109375" style="21" bestFit="1" customWidth="1"/>
    <col min="3" max="3" width="17.33203125" style="21" bestFit="1" customWidth="1"/>
    <col min="4" max="5" width="10.44140625" style="21" customWidth="1"/>
    <col min="6" max="7" width="9.109375" style="21"/>
    <col min="8" max="8" width="11.44140625" style="21" customWidth="1"/>
    <col min="9" max="9" width="11" style="21" customWidth="1"/>
    <col min="10" max="16384" width="9.10937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3.8">
      <c r="B2" s="221" t="s">
        <v>153</v>
      </c>
      <c r="C2" s="221"/>
      <c r="D2" s="221"/>
      <c r="E2" s="221"/>
      <c r="F2" s="221"/>
      <c r="G2" s="221"/>
      <c r="H2" s="221"/>
      <c r="I2" s="229"/>
      <c r="J2" s="229"/>
      <c r="K2" s="229"/>
      <c r="L2" s="229"/>
    </row>
    <row r="3" spans="2:12" ht="24" customHeight="1">
      <c r="B3" s="222" t="s">
        <v>62</v>
      </c>
      <c r="C3" s="219" t="s">
        <v>65</v>
      </c>
      <c r="D3" s="219" t="s">
        <v>172</v>
      </c>
      <c r="E3" s="219"/>
      <c r="F3" s="219"/>
      <c r="G3" s="219"/>
      <c r="H3" s="219"/>
      <c r="I3" s="22"/>
      <c r="J3" s="23"/>
      <c r="K3" s="23"/>
      <c r="L3" s="23"/>
    </row>
    <row r="4" spans="2:12">
      <c r="B4" s="222"/>
      <c r="C4" s="219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965</v>
      </c>
      <c r="E5" s="100">
        <v>0.23320444659255679</v>
      </c>
      <c r="F5" s="99">
        <v>876</v>
      </c>
      <c r="G5" s="100">
        <v>0.23548387096774193</v>
      </c>
      <c r="H5" s="145">
        <v>0.10159817351598166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673</v>
      </c>
      <c r="E6" s="105">
        <v>0.16263895601739972</v>
      </c>
      <c r="F6" s="104">
        <v>447</v>
      </c>
      <c r="G6" s="105">
        <v>0.12016129032258065</v>
      </c>
      <c r="H6" s="146">
        <v>0.50559284116331105</v>
      </c>
      <c r="J6" s="24"/>
      <c r="K6" s="24"/>
      <c r="L6" s="24"/>
    </row>
    <row r="7" spans="2:12">
      <c r="B7" s="97">
        <v>3</v>
      </c>
      <c r="C7" s="98" t="s">
        <v>127</v>
      </c>
      <c r="D7" s="99">
        <v>496</v>
      </c>
      <c r="E7" s="100">
        <v>0.11986466892218463</v>
      </c>
      <c r="F7" s="99">
        <v>40</v>
      </c>
      <c r="G7" s="100">
        <v>1.0752688172043012E-2</v>
      </c>
      <c r="H7" s="145">
        <v>11.4</v>
      </c>
      <c r="J7" s="24"/>
      <c r="K7" s="24"/>
      <c r="L7" s="24"/>
    </row>
    <row r="8" spans="2:12">
      <c r="B8" s="102">
        <v>4</v>
      </c>
      <c r="C8" s="103" t="s">
        <v>79</v>
      </c>
      <c r="D8" s="104">
        <v>326</v>
      </c>
      <c r="E8" s="105">
        <v>7.8782020299661679E-2</v>
      </c>
      <c r="F8" s="104">
        <v>368</v>
      </c>
      <c r="G8" s="105">
        <v>9.8924731182795697E-2</v>
      </c>
      <c r="H8" s="146">
        <v>-0.11413043478260865</v>
      </c>
      <c r="J8" s="24"/>
      <c r="K8" s="24"/>
      <c r="L8" s="24"/>
    </row>
    <row r="9" spans="2:12">
      <c r="B9" s="97">
        <v>5</v>
      </c>
      <c r="C9" s="98" t="s">
        <v>75</v>
      </c>
      <c r="D9" s="99">
        <v>229</v>
      </c>
      <c r="E9" s="100">
        <v>5.5340744320927983E-2</v>
      </c>
      <c r="F9" s="99">
        <v>287</v>
      </c>
      <c r="G9" s="100">
        <v>7.71505376344086E-2</v>
      </c>
      <c r="H9" s="145">
        <v>-0.20209059233449478</v>
      </c>
      <c r="J9" s="24"/>
      <c r="K9" s="24"/>
      <c r="L9" s="24"/>
    </row>
    <row r="10" spans="2:12">
      <c r="B10" s="102">
        <v>6</v>
      </c>
      <c r="C10" s="103" t="s">
        <v>102</v>
      </c>
      <c r="D10" s="104">
        <v>211</v>
      </c>
      <c r="E10" s="105">
        <v>5.0990816819719668E-2</v>
      </c>
      <c r="F10" s="104">
        <v>136</v>
      </c>
      <c r="G10" s="105">
        <v>3.6559139784946237E-2</v>
      </c>
      <c r="H10" s="146">
        <v>0.55147058823529416</v>
      </c>
      <c r="J10" s="24"/>
      <c r="K10" s="24"/>
      <c r="L10" s="24"/>
    </row>
    <row r="11" spans="2:12">
      <c r="B11" s="97">
        <v>7</v>
      </c>
      <c r="C11" s="98" t="s">
        <v>128</v>
      </c>
      <c r="D11" s="99">
        <v>129</v>
      </c>
      <c r="E11" s="100">
        <v>3.1174480425326244E-2</v>
      </c>
      <c r="F11" s="99">
        <v>80</v>
      </c>
      <c r="G11" s="100">
        <v>2.1505376344086023E-2</v>
      </c>
      <c r="H11" s="145">
        <v>0.61250000000000004</v>
      </c>
      <c r="J11" s="24"/>
      <c r="K11" s="24"/>
      <c r="L11" s="24"/>
    </row>
    <row r="12" spans="2:12">
      <c r="B12" s="102">
        <v>8</v>
      </c>
      <c r="C12" s="103" t="s">
        <v>171</v>
      </c>
      <c r="D12" s="104">
        <v>91</v>
      </c>
      <c r="E12" s="105">
        <v>2.1991300144997582E-2</v>
      </c>
      <c r="F12" s="104">
        <v>63</v>
      </c>
      <c r="G12" s="105">
        <v>1.6935483870967744E-2</v>
      </c>
      <c r="H12" s="146">
        <v>0.44444444444444442</v>
      </c>
      <c r="J12" s="24"/>
      <c r="K12" s="24"/>
      <c r="L12" s="24"/>
    </row>
    <row r="13" spans="2:12">
      <c r="B13" s="97">
        <v>9</v>
      </c>
      <c r="C13" s="98" t="s">
        <v>78</v>
      </c>
      <c r="D13" s="99">
        <v>81</v>
      </c>
      <c r="E13" s="100">
        <v>1.9574673755437408E-2</v>
      </c>
      <c r="F13" s="99">
        <v>239</v>
      </c>
      <c r="G13" s="100">
        <v>6.4247311827956996E-2</v>
      </c>
      <c r="H13" s="145">
        <v>-0.66108786610878667</v>
      </c>
      <c r="J13" s="24"/>
      <c r="K13" s="24"/>
      <c r="L13" s="24"/>
    </row>
    <row r="14" spans="2:12">
      <c r="B14" s="102"/>
      <c r="C14" s="103" t="s">
        <v>168</v>
      </c>
      <c r="D14" s="104">
        <v>81</v>
      </c>
      <c r="E14" s="105">
        <v>1.9574673755437408E-2</v>
      </c>
      <c r="F14" s="104">
        <v>61</v>
      </c>
      <c r="G14" s="105">
        <v>1.6397849462365593E-2</v>
      </c>
      <c r="H14" s="146">
        <v>0.32786885245901631</v>
      </c>
      <c r="J14" s="24"/>
      <c r="K14" s="24"/>
      <c r="L14" s="24"/>
    </row>
    <row r="15" spans="2:12">
      <c r="B15" s="216" t="s">
        <v>41</v>
      </c>
      <c r="C15" s="216"/>
      <c r="D15" s="127">
        <v>3282</v>
      </c>
      <c r="E15" s="128">
        <v>0.79313678105364904</v>
      </c>
      <c r="F15" s="127">
        <v>2597</v>
      </c>
      <c r="G15" s="128">
        <v>0.69811827956989247</v>
      </c>
      <c r="H15" s="129">
        <v>0.2637658837119754</v>
      </c>
    </row>
    <row r="16" spans="2:12">
      <c r="B16" s="216" t="s">
        <v>42</v>
      </c>
      <c r="C16" s="216"/>
      <c r="D16" s="127">
        <v>856</v>
      </c>
      <c r="E16" s="128">
        <v>0.2068632189463509</v>
      </c>
      <c r="F16" s="127">
        <v>1123</v>
      </c>
      <c r="G16" s="128">
        <v>0.30188172043010753</v>
      </c>
      <c r="H16" s="129">
        <v>-0.23775601068566343</v>
      </c>
      <c r="I16" s="32"/>
    </row>
    <row r="17" spans="2:8">
      <c r="B17" s="217" t="s">
        <v>18</v>
      </c>
      <c r="C17" s="217"/>
      <c r="D17" s="130">
        <v>4138</v>
      </c>
      <c r="E17" s="131">
        <v>0.99999999999999878</v>
      </c>
      <c r="F17" s="130">
        <v>3720</v>
      </c>
      <c r="G17" s="131">
        <v>0.99999999999999933</v>
      </c>
      <c r="H17" s="132">
        <v>0.11236559139784941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>
      <selection activeCell="G5" sqref="G5:N7"/>
    </sheetView>
  </sheetViews>
  <sheetFormatPr defaultRowHeight="13.2"/>
  <cols>
    <col min="1" max="1" width="2" customWidth="1"/>
    <col min="2" max="2" width="28.5546875" customWidth="1"/>
    <col min="3" max="14" width="11.33203125" bestFit="1" customWidth="1"/>
    <col min="15" max="15" width="10.33203125" customWidth="1"/>
    <col min="21" max="21" width="20.10937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1" t="s">
        <v>154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>
        <v>6125</v>
      </c>
      <c r="E3" s="191">
        <v>9958</v>
      </c>
      <c r="F3" s="191">
        <v>11370</v>
      </c>
      <c r="G3" s="191"/>
      <c r="H3" s="191"/>
      <c r="I3" s="191"/>
      <c r="J3" s="191"/>
      <c r="K3" s="191"/>
      <c r="L3" s="191"/>
      <c r="M3" s="191"/>
      <c r="N3" s="191"/>
      <c r="O3" s="191">
        <v>32662</v>
      </c>
      <c r="P3" s="6">
        <v>0.89411442649876816</v>
      </c>
    </row>
    <row r="4" spans="2:35" ht="15.75" customHeight="1">
      <c r="B4" s="143" t="s">
        <v>21</v>
      </c>
      <c r="C4" s="191">
        <v>687</v>
      </c>
      <c r="D4" s="191">
        <v>722</v>
      </c>
      <c r="E4" s="191">
        <v>1144</v>
      </c>
      <c r="F4" s="191">
        <v>1315</v>
      </c>
      <c r="G4" s="191"/>
      <c r="H4" s="191"/>
      <c r="I4" s="191"/>
      <c r="J4" s="191"/>
      <c r="K4" s="191"/>
      <c r="L4" s="191"/>
      <c r="M4" s="191"/>
      <c r="N4" s="191"/>
      <c r="O4" s="191">
        <v>3868</v>
      </c>
      <c r="P4" s="6">
        <v>0.10588557350123186</v>
      </c>
    </row>
    <row r="5" spans="2:35">
      <c r="B5" s="151" t="s">
        <v>144</v>
      </c>
      <c r="C5" s="199">
        <v>5896</v>
      </c>
      <c r="D5" s="199">
        <v>6847</v>
      </c>
      <c r="E5" s="199">
        <v>11102</v>
      </c>
      <c r="F5" s="199">
        <v>12685</v>
      </c>
      <c r="G5" s="199"/>
      <c r="H5" s="199"/>
      <c r="I5" s="199"/>
      <c r="J5" s="199"/>
      <c r="K5" s="199"/>
      <c r="L5" s="199"/>
      <c r="M5" s="199"/>
      <c r="N5" s="199"/>
      <c r="O5" s="199">
        <v>36530</v>
      </c>
      <c r="P5" s="6">
        <v>1</v>
      </c>
    </row>
    <row r="6" spans="2:35" ht="15.75" customHeight="1">
      <c r="B6" s="152" t="s">
        <v>145</v>
      </c>
      <c r="C6" s="153">
        <v>0.27096356973485669</v>
      </c>
      <c r="D6" s="153">
        <v>0.16129579375848024</v>
      </c>
      <c r="E6" s="153">
        <v>0.62144004673579678</v>
      </c>
      <c r="F6" s="153">
        <v>0.14258692127544581</v>
      </c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146</v>
      </c>
      <c r="C7" s="155">
        <v>0.22552483891082931</v>
      </c>
      <c r="D7" s="155">
        <v>-3.8747718657868857E-2</v>
      </c>
      <c r="E7" s="155">
        <v>0.14927536231884053</v>
      </c>
      <c r="F7" s="155">
        <v>5.2609741930130349E-2</v>
      </c>
      <c r="G7" s="155"/>
      <c r="H7" s="155"/>
      <c r="I7" s="155"/>
      <c r="J7" s="155"/>
      <c r="K7" s="155"/>
      <c r="L7" s="155"/>
      <c r="M7" s="155"/>
      <c r="N7" s="155"/>
      <c r="O7" s="155">
        <v>8.5748253826720244E-2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170</v>
      </c>
      <c r="D9" s="224"/>
      <c r="E9" s="225" t="s">
        <v>5</v>
      </c>
      <c r="F9" s="226" t="s">
        <v>175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11370</v>
      </c>
      <c r="D11" s="156">
        <v>10467</v>
      </c>
      <c r="E11" s="157">
        <v>8.6271137861851477E-2</v>
      </c>
      <c r="F11" s="156">
        <v>32662</v>
      </c>
      <c r="G11" s="143">
        <v>29227</v>
      </c>
      <c r="H11" s="157">
        <v>0.11752831286139531</v>
      </c>
      <c r="I11" s="2"/>
      <c r="O11" s="9"/>
      <c r="AI11" s="6"/>
    </row>
    <row r="12" spans="2:35" ht="20.25" customHeight="1">
      <c r="B12" s="143" t="s">
        <v>21</v>
      </c>
      <c r="C12" s="156">
        <v>1315</v>
      </c>
      <c r="D12" s="156">
        <v>1584</v>
      </c>
      <c r="E12" s="157">
        <v>-0.16982323232323238</v>
      </c>
      <c r="F12" s="156">
        <v>3868</v>
      </c>
      <c r="G12" s="143">
        <v>4418</v>
      </c>
      <c r="H12" s="157">
        <v>-0.12449071978270709</v>
      </c>
      <c r="O12" s="9"/>
      <c r="R12" s="12"/>
      <c r="AI12" s="6"/>
    </row>
    <row r="13" spans="2:35" ht="20.25" customHeight="1">
      <c r="B13" s="158" t="s">
        <v>18</v>
      </c>
      <c r="C13" s="158">
        <v>12685</v>
      </c>
      <c r="D13" s="158">
        <v>12051</v>
      </c>
      <c r="E13" s="159">
        <v>5.2609741930130349E-2</v>
      </c>
      <c r="F13" s="158">
        <v>36530</v>
      </c>
      <c r="G13" s="158">
        <v>33645</v>
      </c>
      <c r="H13" s="159">
        <v>8.5748253826720244E-2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109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3.2"/>
  <cols>
    <col min="1" max="1" width="2" customWidth="1"/>
    <col min="2" max="2" width="28.5546875" customWidth="1"/>
    <col min="3" max="14" width="11.33203125" bestFit="1" customWidth="1"/>
    <col min="15" max="15" width="10.33203125" customWidth="1"/>
    <col min="21" max="21" width="20.10937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1" t="s">
        <v>99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91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92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93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107</v>
      </c>
      <c r="D9" s="224"/>
      <c r="E9" s="225" t="s">
        <v>5</v>
      </c>
      <c r="F9" s="226" t="s">
        <v>176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zoomScale="90" zoomScaleNormal="90" workbookViewId="0">
      <selection activeCell="J26" sqref="J26"/>
    </sheetView>
  </sheetViews>
  <sheetFormatPr defaultRowHeight="13.2"/>
  <cols>
    <col min="1" max="1" width="2" customWidth="1"/>
    <col min="2" max="2" width="18.33203125" customWidth="1"/>
    <col min="3" max="15" width="9.33203125" customWidth="1"/>
    <col min="16" max="16" width="12" customWidth="1"/>
    <col min="17" max="17" width="12.33203125" bestFit="1" customWidth="1"/>
    <col min="19" max="19" width="9.33203125" bestFit="1" customWidth="1"/>
  </cols>
  <sheetData>
    <row r="2" spans="2:19" ht="25.5" customHeight="1">
      <c r="B2" s="207" t="s">
        <v>155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3" t="s">
        <v>4</v>
      </c>
      <c r="C3" s="233"/>
      <c r="D3" s="233"/>
      <c r="E3" s="233"/>
      <c r="F3" s="233"/>
      <c r="G3" s="233"/>
      <c r="H3" s="233"/>
      <c r="I3" s="233"/>
      <c r="J3" s="233"/>
      <c r="K3" s="233"/>
      <c r="L3" s="233"/>
      <c r="M3" s="233"/>
      <c r="N3" s="233"/>
      <c r="O3" s="233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117</v>
      </c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234"/>
      <c r="N5" s="234"/>
      <c r="O5" s="234"/>
      <c r="P5" s="76"/>
      <c r="S5" s="12"/>
    </row>
    <row r="6" spans="2:19" ht="13.5" customHeight="1">
      <c r="B6" s="162" t="s">
        <v>118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119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120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156</v>
      </c>
      <c r="C9" s="235"/>
      <c r="D9" s="235"/>
      <c r="E9" s="235"/>
      <c r="F9" s="235"/>
      <c r="G9" s="235"/>
      <c r="H9" s="235"/>
      <c r="I9" s="235"/>
      <c r="J9" s="235"/>
      <c r="K9" s="235"/>
      <c r="L9" s="235"/>
      <c r="M9" s="235"/>
      <c r="N9" s="235"/>
      <c r="O9" s="235"/>
      <c r="P9" s="76"/>
      <c r="S9" s="12"/>
    </row>
    <row r="10" spans="2:19">
      <c r="B10" s="164" t="s">
        <v>157</v>
      </c>
      <c r="C10" s="186">
        <v>1250</v>
      </c>
      <c r="D10" s="186">
        <v>2206</v>
      </c>
      <c r="E10" s="186">
        <v>4859</v>
      </c>
      <c r="F10" s="186">
        <v>5457</v>
      </c>
      <c r="G10" s="186"/>
      <c r="H10" s="186"/>
      <c r="I10" s="186"/>
      <c r="J10" s="186"/>
      <c r="K10" s="186"/>
      <c r="L10" s="186"/>
      <c r="M10" s="186"/>
      <c r="N10" s="186"/>
      <c r="O10" s="186">
        <v>13772</v>
      </c>
      <c r="P10" s="76"/>
      <c r="S10" s="12"/>
    </row>
    <row r="11" spans="2:19" s="12" customFormat="1">
      <c r="B11" s="162" t="s">
        <v>158</v>
      </c>
      <c r="C11" s="184">
        <v>5209</v>
      </c>
      <c r="D11" s="184">
        <v>6125</v>
      </c>
      <c r="E11" s="184">
        <v>9958</v>
      </c>
      <c r="F11" s="184">
        <v>11370</v>
      </c>
      <c r="G11" s="184"/>
      <c r="H11" s="184"/>
      <c r="I11" s="184"/>
      <c r="J11" s="184"/>
      <c r="K11" s="184"/>
      <c r="L11" s="184"/>
      <c r="M11" s="184"/>
      <c r="N11" s="184"/>
      <c r="O11" s="184">
        <v>32662</v>
      </c>
      <c r="P11" s="79"/>
    </row>
    <row r="12" spans="2:19">
      <c r="B12" s="163" t="s">
        <v>159</v>
      </c>
      <c r="C12" s="185">
        <v>6459</v>
      </c>
      <c r="D12" s="185">
        <v>8331</v>
      </c>
      <c r="E12" s="185">
        <v>14817</v>
      </c>
      <c r="F12" s="185">
        <v>16827</v>
      </c>
      <c r="G12" s="185"/>
      <c r="H12" s="185"/>
      <c r="I12" s="185"/>
      <c r="J12" s="185"/>
      <c r="K12" s="185"/>
      <c r="L12" s="185"/>
      <c r="M12" s="185"/>
      <c r="N12" s="185"/>
      <c r="O12" s="185">
        <v>46434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>
        <v>-4.2523847833582318E-2</v>
      </c>
      <c r="E13" s="165">
        <v>0.16385201476710387</v>
      </c>
      <c r="F13" s="165">
        <v>6.9127644704237934E-2</v>
      </c>
      <c r="G13" s="165"/>
      <c r="H13" s="165"/>
      <c r="I13" s="165"/>
      <c r="J13" s="165"/>
      <c r="K13" s="165"/>
      <c r="L13" s="165"/>
      <c r="M13" s="165"/>
      <c r="N13" s="165"/>
      <c r="O13" s="165">
        <v>8.7702037947997136E-2</v>
      </c>
      <c r="P13" s="76"/>
      <c r="S13" s="12"/>
    </row>
    <row r="14" spans="2:19">
      <c r="B14" s="164" t="s">
        <v>31</v>
      </c>
      <c r="C14" s="165">
        <v>-0.10394265232974909</v>
      </c>
      <c r="D14" s="165">
        <v>-0.12840774397471355</v>
      </c>
      <c r="E14" s="165">
        <v>0.13927315357561554</v>
      </c>
      <c r="F14" s="165">
        <v>3.5091047040971102E-2</v>
      </c>
      <c r="G14" s="165"/>
      <c r="H14" s="165"/>
      <c r="I14" s="165"/>
      <c r="J14" s="165"/>
      <c r="K14" s="165"/>
      <c r="L14" s="165"/>
      <c r="M14" s="165"/>
      <c r="N14" s="165"/>
      <c r="O14" s="165">
        <v>2.2951793805243925E-2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>
        <v>-7.2933549432738776E-3</v>
      </c>
      <c r="E15" s="165">
        <v>0.17623434916135139</v>
      </c>
      <c r="F15" s="165">
        <v>8.6271137861851477E-2</v>
      </c>
      <c r="G15" s="165"/>
      <c r="H15" s="165"/>
      <c r="I15" s="165"/>
      <c r="J15" s="165"/>
      <c r="K15" s="165"/>
      <c r="L15" s="165"/>
      <c r="M15" s="165"/>
      <c r="N15" s="165"/>
      <c r="O15" s="165">
        <v>0.11752831286139531</v>
      </c>
      <c r="P15" s="79"/>
    </row>
    <row r="16" spans="2:19">
      <c r="B16" s="164" t="s">
        <v>25</v>
      </c>
      <c r="C16" s="165">
        <v>0.19352840997058368</v>
      </c>
      <c r="D16" s="165">
        <v>0.26479414235986076</v>
      </c>
      <c r="E16" s="165">
        <v>0.32793412971586688</v>
      </c>
      <c r="F16" s="165">
        <v>0.32430023177036904</v>
      </c>
      <c r="G16" s="165"/>
      <c r="H16" s="165"/>
      <c r="I16" s="165"/>
      <c r="J16" s="165"/>
      <c r="K16" s="165"/>
      <c r="L16" s="165"/>
      <c r="M16" s="165"/>
      <c r="N16" s="165"/>
      <c r="O16" s="165">
        <v>0.29659301373993197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3" t="s">
        <v>3</v>
      </c>
      <c r="C18" s="233"/>
      <c r="D18" s="233"/>
      <c r="E18" s="233"/>
      <c r="F18" s="233"/>
      <c r="G18" s="233"/>
      <c r="H18" s="233"/>
      <c r="I18" s="233"/>
      <c r="J18" s="233"/>
      <c r="K18" s="233"/>
      <c r="L18" s="233"/>
      <c r="M18" s="233"/>
      <c r="N18" s="233"/>
      <c r="O18" s="233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117</v>
      </c>
      <c r="C20" s="231"/>
      <c r="D20" s="231"/>
      <c r="E20" s="231"/>
      <c r="F20" s="231"/>
      <c r="G20" s="231"/>
      <c r="H20" s="231"/>
      <c r="I20" s="231"/>
      <c r="J20" s="231"/>
      <c r="K20" s="231"/>
      <c r="L20" s="231"/>
      <c r="M20" s="231"/>
      <c r="N20" s="231"/>
      <c r="O20" s="231"/>
      <c r="P20" s="76"/>
      <c r="S20" s="12"/>
    </row>
    <row r="21" spans="2:19">
      <c r="B21" s="162" t="s">
        <v>121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122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123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156</v>
      </c>
      <c r="C24" s="232"/>
      <c r="D24" s="232"/>
      <c r="E24" s="232"/>
      <c r="F24" s="232"/>
      <c r="G24" s="232"/>
      <c r="H24" s="232"/>
      <c r="I24" s="232"/>
      <c r="J24" s="232"/>
      <c r="K24" s="232"/>
      <c r="L24" s="232"/>
      <c r="M24" s="232"/>
      <c r="N24" s="232"/>
      <c r="O24" s="232"/>
      <c r="P24" s="76"/>
      <c r="S24" s="12"/>
    </row>
    <row r="25" spans="2:19">
      <c r="B25" s="164" t="s">
        <v>160</v>
      </c>
      <c r="C25" s="186">
        <v>553</v>
      </c>
      <c r="D25" s="186">
        <v>586</v>
      </c>
      <c r="E25" s="186">
        <v>1274</v>
      </c>
      <c r="F25" s="186">
        <v>1725</v>
      </c>
      <c r="G25" s="186"/>
      <c r="H25" s="186"/>
      <c r="I25" s="186"/>
      <c r="J25" s="186"/>
      <c r="K25" s="186"/>
      <c r="L25" s="186"/>
      <c r="M25" s="186"/>
      <c r="N25" s="186"/>
      <c r="O25" s="186">
        <v>4138</v>
      </c>
      <c r="P25" s="76"/>
      <c r="S25" s="12"/>
    </row>
    <row r="26" spans="2:19" s="12" customFormat="1">
      <c r="B26" s="162" t="s">
        <v>161</v>
      </c>
      <c r="C26" s="184">
        <v>687</v>
      </c>
      <c r="D26" s="184">
        <v>722</v>
      </c>
      <c r="E26" s="184">
        <v>1144</v>
      </c>
      <c r="F26" s="184">
        <v>1315</v>
      </c>
      <c r="G26" s="184"/>
      <c r="H26" s="184"/>
      <c r="I26" s="184"/>
      <c r="J26" s="184"/>
      <c r="K26" s="184"/>
      <c r="L26" s="184"/>
      <c r="M26" s="184"/>
      <c r="N26" s="184"/>
      <c r="O26" s="184">
        <v>3868</v>
      </c>
      <c r="P26" s="79"/>
    </row>
    <row r="27" spans="2:19">
      <c r="B27" s="163" t="s">
        <v>162</v>
      </c>
      <c r="C27" s="185">
        <v>1240</v>
      </c>
      <c r="D27" s="185">
        <v>1308</v>
      </c>
      <c r="E27" s="185">
        <v>2418</v>
      </c>
      <c r="F27" s="185">
        <v>3040</v>
      </c>
      <c r="G27" s="185"/>
      <c r="H27" s="185"/>
      <c r="I27" s="185"/>
      <c r="J27" s="185"/>
      <c r="K27" s="185"/>
      <c r="L27" s="185"/>
      <c r="M27" s="185"/>
      <c r="N27" s="185"/>
      <c r="O27" s="185">
        <v>8006</v>
      </c>
      <c r="P27" s="6"/>
    </row>
    <row r="28" spans="2:19">
      <c r="B28" s="164" t="s">
        <v>33</v>
      </c>
      <c r="C28" s="165">
        <v>0.16104868913857673</v>
      </c>
      <c r="D28" s="165">
        <v>-0.18908865468071911</v>
      </c>
      <c r="E28" s="165">
        <v>3.8659793814433074E-2</v>
      </c>
      <c r="F28" s="165">
        <v>-2.8443592201981449E-2</v>
      </c>
      <c r="G28" s="165"/>
      <c r="H28" s="165"/>
      <c r="I28" s="165"/>
      <c r="J28" s="165"/>
      <c r="K28" s="165"/>
      <c r="L28" s="165"/>
      <c r="M28" s="165"/>
      <c r="N28" s="165"/>
      <c r="O28" s="165">
        <v>-1.6220201523715949E-2</v>
      </c>
      <c r="P28" s="76"/>
      <c r="S28" s="12"/>
    </row>
    <row r="29" spans="2:19">
      <c r="B29" s="164" t="s">
        <v>31</v>
      </c>
      <c r="C29" s="165">
        <v>0.45144356955380571</v>
      </c>
      <c r="D29" s="165">
        <v>-0.11212121212121207</v>
      </c>
      <c r="E29" s="165">
        <v>0.12345679012345689</v>
      </c>
      <c r="F29" s="165">
        <v>0.11650485436893199</v>
      </c>
      <c r="G29" s="165"/>
      <c r="H29" s="165"/>
      <c r="I29" s="165"/>
      <c r="J29" s="165"/>
      <c r="K29" s="165"/>
      <c r="L29" s="165"/>
      <c r="M29" s="165"/>
      <c r="N29" s="165"/>
      <c r="O29" s="165">
        <v>0.11236559139784941</v>
      </c>
      <c r="P29" s="76"/>
      <c r="S29" s="12"/>
    </row>
    <row r="30" spans="2:19" s="12" customFormat="1">
      <c r="B30" s="164" t="s">
        <v>34</v>
      </c>
      <c r="C30" s="165">
        <v>0</v>
      </c>
      <c r="D30" s="165">
        <v>-0.24239244491080802</v>
      </c>
      <c r="E30" s="165">
        <v>-4.1876046901172526E-2</v>
      </c>
      <c r="F30" s="165">
        <v>-0.16982323232323238</v>
      </c>
      <c r="G30" s="165"/>
      <c r="H30" s="165"/>
      <c r="I30" s="165"/>
      <c r="J30" s="165"/>
      <c r="K30" s="165"/>
      <c r="L30" s="165"/>
      <c r="M30" s="165"/>
      <c r="N30" s="165"/>
      <c r="O30" s="165">
        <v>-0.12449071978270709</v>
      </c>
      <c r="P30" s="79"/>
    </row>
    <row r="31" spans="2:19">
      <c r="B31" s="164" t="s">
        <v>26</v>
      </c>
      <c r="C31" s="165">
        <v>0.44596774193548389</v>
      </c>
      <c r="D31" s="165">
        <v>0.44801223241590216</v>
      </c>
      <c r="E31" s="165">
        <v>0.5268817204301075</v>
      </c>
      <c r="F31" s="165">
        <v>0.56743421052631582</v>
      </c>
      <c r="G31" s="165"/>
      <c r="H31" s="165"/>
      <c r="I31" s="165"/>
      <c r="J31" s="165"/>
      <c r="K31" s="165"/>
      <c r="L31" s="165"/>
      <c r="M31" s="165"/>
      <c r="N31" s="165"/>
      <c r="O31" s="165">
        <v>0.51686235323507368</v>
      </c>
      <c r="P31" s="6"/>
    </row>
    <row r="34" spans="2:8" ht="33" customHeight="1">
      <c r="B34" s="209" t="s">
        <v>52</v>
      </c>
      <c r="C34" s="224" t="s">
        <v>170</v>
      </c>
      <c r="D34" s="224"/>
      <c r="E34" s="225" t="s">
        <v>5</v>
      </c>
      <c r="F34" s="226" t="s">
        <v>175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5457</v>
      </c>
      <c r="D36" s="168">
        <v>5272</v>
      </c>
      <c r="E36" s="169">
        <v>3.5091047040971102E-2</v>
      </c>
      <c r="F36" s="168">
        <v>13772</v>
      </c>
      <c r="G36" s="168">
        <v>13463</v>
      </c>
      <c r="H36" s="169">
        <v>2.2951793805243925E-2</v>
      </c>
    </row>
    <row r="37" spans="2:8" ht="16.5" customHeight="1">
      <c r="B37" s="170" t="s">
        <v>54</v>
      </c>
      <c r="C37" s="171">
        <v>11370</v>
      </c>
      <c r="D37" s="171">
        <v>10467</v>
      </c>
      <c r="E37" s="172">
        <v>8.6271137861851477E-2</v>
      </c>
      <c r="F37" s="171">
        <v>32662</v>
      </c>
      <c r="G37" s="171">
        <v>29227</v>
      </c>
      <c r="H37" s="172">
        <v>0.11752831286139531</v>
      </c>
    </row>
    <row r="38" spans="2:8" ht="16.5" customHeight="1">
      <c r="B38" s="158" t="s">
        <v>18</v>
      </c>
      <c r="C38" s="173">
        <v>16827</v>
      </c>
      <c r="D38" s="173">
        <v>15739</v>
      </c>
      <c r="E38" s="159">
        <v>6.9127644704237934E-2</v>
      </c>
      <c r="F38" s="173">
        <v>46434</v>
      </c>
      <c r="G38" s="173">
        <v>42690</v>
      </c>
      <c r="H38" s="159">
        <v>8.7702037947997136E-2</v>
      </c>
    </row>
    <row r="41" spans="2:8" ht="33" customHeight="1">
      <c r="B41" s="209" t="s">
        <v>55</v>
      </c>
      <c r="C41" s="224" t="s">
        <v>170</v>
      </c>
      <c r="D41" s="224"/>
      <c r="E41" s="225" t="s">
        <v>5</v>
      </c>
      <c r="F41" s="226" t="s">
        <v>175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1725</v>
      </c>
      <c r="D43" s="168">
        <v>1545</v>
      </c>
      <c r="E43" s="169">
        <v>0.11650485436893199</v>
      </c>
      <c r="F43" s="168">
        <v>4138</v>
      </c>
      <c r="G43" s="168">
        <v>3720</v>
      </c>
      <c r="H43" s="169">
        <v>0.11236559139784941</v>
      </c>
    </row>
    <row r="44" spans="2:8" ht="15.75" customHeight="1">
      <c r="B44" s="175" t="s">
        <v>54</v>
      </c>
      <c r="C44" s="171">
        <v>1315</v>
      </c>
      <c r="D44" s="171">
        <v>1584</v>
      </c>
      <c r="E44" s="172">
        <v>-0.16982323232323238</v>
      </c>
      <c r="F44" s="171">
        <v>3868</v>
      </c>
      <c r="G44" s="171">
        <v>4418</v>
      </c>
      <c r="H44" s="172">
        <v>-0.12449071978270709</v>
      </c>
    </row>
    <row r="45" spans="2:8" ht="15.75" customHeight="1">
      <c r="B45" s="139" t="s">
        <v>18</v>
      </c>
      <c r="C45" s="173">
        <v>3040</v>
      </c>
      <c r="D45" s="173">
        <v>3129</v>
      </c>
      <c r="E45" s="159">
        <v>-2.8443592201981449E-2</v>
      </c>
      <c r="F45" s="173">
        <v>8006</v>
      </c>
      <c r="G45" s="173">
        <v>8138</v>
      </c>
      <c r="H45" s="159">
        <v>-1.6220201523715949E-2</v>
      </c>
    </row>
    <row r="49" spans="2:15">
      <c r="B49" s="4"/>
    </row>
    <row r="52" spans="2:15" ht="31.5" customHeight="1">
      <c r="B52" s="230"/>
      <c r="C52" s="230"/>
      <c r="D52" s="230"/>
      <c r="E52" s="230"/>
      <c r="F52" s="230"/>
      <c r="G52" s="230"/>
      <c r="H52" s="230"/>
      <c r="I52" s="230"/>
      <c r="J52" s="230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B2:O2"/>
    <mergeCell ref="C20:O20"/>
    <mergeCell ref="C24:O24"/>
    <mergeCell ref="B3:O3"/>
    <mergeCell ref="B18:O18"/>
    <mergeCell ref="C5:O5"/>
    <mergeCell ref="C9:O9"/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2025-05-09T07:56:20Z</dcterms:modified>
</cp:coreProperties>
</file>